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绩效" sheetId="1" r:id="rId1"/>
  </sheets>
  <definedNames>
    <definedName name="_xlnm.Print_Area" localSheetId="0">绩效!$A$1:$M$58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<sst xmlns="http://schemas.openxmlformats.org/spreadsheetml/2006/main" count="372" uniqueCount="125">
  <si>
    <t>附件2</t>
  </si>
  <si>
    <t>贵州省2026年提前批次省级水利发展资金（水资源节约、保护和管理部分）绩效目标分解下达表</t>
  </si>
  <si>
    <t>（2026年度）</t>
  </si>
  <si>
    <t>项目名称</t>
  </si>
  <si>
    <t>水资源节约、保护和管理</t>
  </si>
  <si>
    <t>省级主管部门</t>
  </si>
  <si>
    <t>贵州省水利厅</t>
  </si>
  <si>
    <t>市县主管部门</t>
  </si>
  <si>
    <t>各市（州）、有关县（市、区）水务局</t>
  </si>
  <si>
    <t>市县财政部门</t>
  </si>
  <si>
    <t>各市（州）、有关县（市、区）财政局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</si>
  <si>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</si>
  <si>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</si>
  <si>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</si>
  <si>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</si>
  <si>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</si>
  <si>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</si>
  <si>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</si>
  <si>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落实水资源刚性约束制度管理要求，实施水资源节约、保护项目≥16个；实施千人以下农村饮用水水源地保护10个；实施合同节水项目≥27个，全省用水效率较上一年度提高，河湖生态流量保障率≥90%，规模以上取用水户在线计量率达100%，全省用水总量符合国家管控要求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</si>
  <si>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</si>
  <si>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</si>
  <si>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</si>
  <si>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</si>
  <si>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</si>
  <si>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</si>
  <si>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</si>
  <si>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</si>
  <si>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</si>
  <si>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</si>
  <si>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生态效益指标</t>
  </si>
  <si>
    <t>可持续影响指标</t>
  </si>
  <si>
    <t>服务对象
满意度指标</t>
  </si>
  <si>
    <t>实施水资源节约、保护项目数量（个）</t>
  </si>
  <si>
    <t>实施合同
节水数量
（个）</t>
  </si>
  <si>
    <t>规模以上取用水户在线计量率</t>
  </si>
  <si>
    <t>实施千人以下农村饮用水水源地保护数量（个）</t>
  </si>
  <si>
    <t>水资源管理和节约用水相关考核
质量</t>
  </si>
  <si>
    <t>截至2026年底，投资完成比例</t>
  </si>
  <si>
    <t>截至2027年6月底，投资完成比例</t>
  </si>
  <si>
    <t>省级资金投入（万元）</t>
  </si>
  <si>
    <t>全省用水效率</t>
  </si>
  <si>
    <t>重点河流生态
流量保障率</t>
  </si>
  <si>
    <t>全省用水总量</t>
  </si>
  <si>
    <t>受益群众
满意度</t>
  </si>
  <si>
    <t>合计</t>
  </si>
  <si>
    <t>合格及以上</t>
  </si>
  <si>
    <t>≥80%</t>
  </si>
  <si>
    <t>≤15000</t>
  </si>
  <si>
    <t>较上年度提高</t>
  </si>
  <si>
    <t>≥90%</t>
  </si>
  <si>
    <t>符合国家控制指标要求</t>
  </si>
  <si>
    <t>一、贵阳市</t>
  </si>
  <si>
    <t>≤843</t>
  </si>
  <si>
    <t>贵阳市本级</t>
  </si>
  <si>
    <t>≤446</t>
  </si>
  <si>
    <t>南明区</t>
  </si>
  <si>
    <t>≤267</t>
  </si>
  <si>
    <t>修文县</t>
  </si>
  <si>
    <t>≤130</t>
  </si>
  <si>
    <t>二、六盘水市</t>
  </si>
  <si>
    <t>≤1469</t>
  </si>
  <si>
    <t>六盘水市本级</t>
  </si>
  <si>
    <t>≤458</t>
  </si>
  <si>
    <t>水城区</t>
  </si>
  <si>
    <t>≤881</t>
  </si>
  <si>
    <t>盘州市</t>
  </si>
  <si>
    <t>三、遵义市</t>
  </si>
  <si>
    <t>≤2265</t>
  </si>
  <si>
    <t>遵义市本级</t>
  </si>
  <si>
    <t>≤658</t>
  </si>
  <si>
    <t>播州区</t>
  </si>
  <si>
    <t>≤1117</t>
  </si>
  <si>
    <t>正安县</t>
  </si>
  <si>
    <t>≤490</t>
  </si>
  <si>
    <t>四、安顺市</t>
  </si>
  <si>
    <t>≤2203</t>
  </si>
  <si>
    <t>安顺市本级</t>
  </si>
  <si>
    <t>≤397</t>
  </si>
  <si>
    <t>平坝区</t>
  </si>
  <si>
    <t>镇宁布依族苗族自治县</t>
  </si>
  <si>
    <t>≤976</t>
  </si>
  <si>
    <t>紫云苗族布依族自治县</t>
  </si>
  <si>
    <t>≤700</t>
  </si>
  <si>
    <t>五、黔南布依族苗族自治州</t>
  </si>
  <si>
    <t>≤1040</t>
  </si>
  <si>
    <t>黔南布依族苗族自治州本级</t>
  </si>
  <si>
    <t>≤547</t>
  </si>
  <si>
    <t>长顺县</t>
  </si>
  <si>
    <t>龙里县</t>
  </si>
  <si>
    <t>≤363</t>
  </si>
  <si>
    <t>六、黔东南苗族侗族自治州</t>
  </si>
  <si>
    <t>≤2144</t>
  </si>
  <si>
    <t>黔东南苗族侗族自治州本级</t>
  </si>
  <si>
    <t>≤479</t>
  </si>
  <si>
    <t>黄平县</t>
  </si>
  <si>
    <t>≤726</t>
  </si>
  <si>
    <t>丹寨县</t>
  </si>
  <si>
    <t>≤522</t>
  </si>
  <si>
    <t>三穗县</t>
  </si>
  <si>
    <t>≤337</t>
  </si>
  <si>
    <t>锦屏县</t>
  </si>
  <si>
    <t>≤80</t>
  </si>
  <si>
    <t>七、毕节市</t>
  </si>
  <si>
    <t>≤1182</t>
  </si>
  <si>
    <t>毕节市本级</t>
  </si>
  <si>
    <t>≤667</t>
  </si>
  <si>
    <t>大方县</t>
  </si>
  <si>
    <t>≤365</t>
  </si>
  <si>
    <t>威宁彝族回族苗族自治县</t>
  </si>
  <si>
    <t>≤150</t>
  </si>
  <si>
    <t>八、铜仁市</t>
  </si>
  <si>
    <t>≤2223</t>
  </si>
  <si>
    <t>铜仁市本级</t>
  </si>
  <si>
    <t>≤1423</t>
  </si>
  <si>
    <t>印江土家族苗族自治县</t>
  </si>
  <si>
    <t>思南县</t>
  </si>
  <si>
    <t>≤100</t>
  </si>
  <si>
    <t>九、黔西南布依族苗族自治州</t>
  </si>
  <si>
    <t>≤1631</t>
  </si>
  <si>
    <t>黔西南布依族苗族自治州本级</t>
  </si>
  <si>
    <t>≤420</t>
  </si>
  <si>
    <t>贞丰县</t>
  </si>
  <si>
    <t>≤1051</t>
  </si>
  <si>
    <t>普安县</t>
  </si>
  <si>
    <t>晴隆县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</si>
</sst>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 "/>
  </numFmts>
  <fonts count="28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11" fillId="3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2" fillId="5" borderId="0" applyProtection="0">
      <alignment vertical="center"/>
    </xf>
    <xf numFmtId="43" fontId="0" fillId="0" borderId="0" applyProtection="0">
      <alignment vertical="center"/>
    </xf>
    <xf numFmtId="0" fontId="13" fillId="6" borderId="0" applyProtection="0">
      <alignment vertical="center"/>
    </xf>
    <xf numFmtId="0" fontId="14" fillId="0" borderId="0" applyProtection="0">
      <alignment vertical="center"/>
    </xf>
    <xf numFmtId="9" fontId="0" fillId="0" borderId="0" applyProtection="0">
      <alignment vertical="center"/>
    </xf>
    <xf numFmtId="0" fontId="15" fillId="0" borderId="0" applyProtection="0">
      <alignment vertical="center"/>
    </xf>
    <xf numFmtId="0" fontId="0" fillId="7" borderId="6" applyProtection="0">
      <alignment vertical="center"/>
    </xf>
    <xf numFmtId="0" fontId="13" fillId="8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0" borderId="7" applyProtection="0">
      <alignment vertical="center"/>
    </xf>
    <xf numFmtId="0" fontId="21" fillId="0" borderId="7" applyProtection="0">
      <alignment vertical="center"/>
    </xf>
    <xf numFmtId="0" fontId="13" fillId="9" borderId="0" applyProtection="0">
      <alignment vertical="center"/>
    </xf>
    <xf numFmtId="0" fontId="16" fillId="0" borderId="8" applyProtection="0">
      <alignment vertical="center"/>
    </xf>
    <xf numFmtId="0" fontId="13" fillId="10" borderId="0" applyProtection="0">
      <alignment vertical="center"/>
    </xf>
    <xf numFmtId="0" fontId="22" fillId="11" borderId="9" applyProtection="0">
      <alignment vertical="center"/>
    </xf>
    <xf numFmtId="0" fontId="23" fillId="11" borderId="5" applyProtection="0">
      <alignment vertical="center"/>
    </xf>
    <xf numFmtId="0" fontId="24" fillId="12" borderId="10" applyProtection="0">
      <alignment vertical="center"/>
    </xf>
    <xf numFmtId="0" fontId="0" fillId="13" borderId="0" applyProtection="0">
      <alignment vertical="center"/>
    </xf>
    <xf numFmtId="0" fontId="13" fillId="14" borderId="0" applyProtection="0">
      <alignment vertical="center"/>
    </xf>
    <xf numFmtId="0" fontId="25" fillId="0" borderId="11" applyProtection="0">
      <alignment vertical="center"/>
    </xf>
    <xf numFmtId="0" fontId="1" fillId="0" borderId="12" applyProtection="0">
      <alignment vertical="center"/>
    </xf>
    <xf numFmtId="0" fontId="26" fillId="15" borderId="0" applyProtection="0">
      <alignment vertical="center"/>
    </xf>
    <xf numFmtId="0" fontId="27" fillId="16" borderId="0" applyProtection="0">
      <alignment vertical="center"/>
    </xf>
    <xf numFmtId="0" fontId="0" fillId="17" borderId="0" applyProtection="0">
      <alignment vertical="center"/>
    </xf>
    <xf numFmtId="0" fontId="13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13" fillId="12" borderId="0" applyProtection="0">
      <alignment vertical="center"/>
    </xf>
    <xf numFmtId="0" fontId="13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13" fillId="26" borderId="0" applyProtection="0">
      <alignment vertical="center"/>
    </xf>
    <xf numFmtId="0" fontId="0" fillId="27" borderId="0" applyProtection="0">
      <alignment vertical="center"/>
    </xf>
    <xf numFmtId="0" fontId="13" fillId="28" borderId="0" applyProtection="0">
      <alignment vertical="center"/>
    </xf>
    <xf numFmtId="0" fontId="13" fillId="29" borderId="0" applyProtection="0">
      <alignment vertical="center"/>
    </xf>
    <xf numFmtId="0" fontId="0" fillId="30" borderId="0" applyProtection="0">
      <alignment vertical="center"/>
    </xf>
    <xf numFmtId="0" fontId="13" fillId="31" borderId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8" fontId="7" fillId="0" borderId="1" xfId="11" applyNumberFormat="1" applyFont="1" applyFill="1" applyBorder="1" applyAlignment="1">
      <alignment horizontal="center" vertical="center" wrapText="1"/>
    </xf>
    <xf numFmtId="9" fontId="7" fillId="0" borderId="1" xfId="11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78" fontId="9" fillId="0" borderId="1" xfId="11" applyNumberFormat="1" applyFont="1" applyFill="1" applyBorder="1" applyAlignment="1">
      <alignment horizontal="center" vertical="center" wrapText="1"/>
    </xf>
    <xf numFmtId="9" fontId="9" fillId="0" borderId="1" xfId="11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view="pageBreakPreview" zoomScale="70" zoomScaleNormal="100" workbookViewId="0">
      <selection activeCell="J15" sqref="J15:L15"/>
    </sheetView>
  </sheetViews>
  <sheetFormatPr defaultColWidth="9" defaultRowHeight="13.5"/>
  <cols>
    <col min="1" max="1" width="28.825" style="2" customWidth="1"/>
    <col min="2" max="2" width="13.625" style="2" customWidth="1"/>
    <col min="3" max="4" width="12.4916666666667" style="2" customWidth="1"/>
    <col min="5" max="5" width="14.4666666666667" style="2" customWidth="1"/>
    <col min="6" max="6" width="12.4916666666667" style="2" customWidth="1"/>
    <col min="7" max="7" width="13.525" style="2" customWidth="1"/>
    <col min="8" max="9" width="13.625" style="3" customWidth="1"/>
    <col min="10" max="10" width="21.7583333333333" style="3" customWidth="1"/>
    <col min="11" max="11" width="14.9916666666667" style="3" customWidth="1"/>
    <col min="12" max="12" width="21.325" style="3" customWidth="1"/>
    <col min="13" max="13" width="13.625" style="2" customWidth="1"/>
    <col min="14" max="16384" width="9" style="2"/>
  </cols>
  <sheetData>
    <row r="1" ht="18.75" customHeight="1" spans="1:6">
      <c r="A1" s="4" t="s">
        <v>0</v>
      </c>
      <c r="B1" s="4"/>
      <c r="C1" s="4"/>
      <c r="D1" s="4"/>
      <c r="E1" s="4"/>
      <c r="F1" s="4"/>
    </row>
    <row r="2" ht="5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20" customHeight="1" spans="1:13">
      <c r="A4" s="7" t="s">
        <v>3</v>
      </c>
      <c r="B4" s="7"/>
      <c r="C4" s="7"/>
      <c r="D4" s="7"/>
      <c r="E4" s="7"/>
      <c r="F4" s="7"/>
      <c r="G4" s="7"/>
      <c r="H4" s="8" t="s">
        <v>4</v>
      </c>
      <c r="I4" s="34"/>
      <c r="J4" s="34"/>
      <c r="K4" s="34"/>
      <c r="L4" s="34"/>
      <c r="M4" s="35"/>
    </row>
    <row r="5" ht="20" customHeight="1" spans="1:13">
      <c r="A5" s="7" t="s">
        <v>5</v>
      </c>
      <c r="B5" s="7"/>
      <c r="C5" s="7"/>
      <c r="D5" s="7"/>
      <c r="E5" s="7"/>
      <c r="F5" s="7"/>
      <c r="G5" s="7"/>
      <c r="H5" s="9" t="s">
        <v>6</v>
      </c>
      <c r="I5" s="36"/>
      <c r="J5" s="36"/>
      <c r="K5" s="36"/>
      <c r="L5" s="36"/>
      <c r="M5" s="37"/>
    </row>
    <row r="6" ht="20" customHeight="1" spans="1:13">
      <c r="A6" s="7" t="s">
        <v>7</v>
      </c>
      <c r="B6" s="7"/>
      <c r="C6" s="7"/>
      <c r="D6" s="7"/>
      <c r="E6" s="7"/>
      <c r="F6" s="7"/>
      <c r="G6" s="7"/>
      <c r="H6" s="9" t="s">
        <v>8</v>
      </c>
      <c r="I6" s="36"/>
      <c r="J6" s="36"/>
      <c r="K6" s="36"/>
      <c r="L6" s="36"/>
      <c r="M6" s="37"/>
    </row>
    <row r="7" ht="20" customHeight="1" spans="1:13">
      <c r="A7" s="7" t="s">
        <v>9</v>
      </c>
      <c r="B7" s="7"/>
      <c r="C7" s="7"/>
      <c r="D7" s="7"/>
      <c r="E7" s="7"/>
      <c r="F7" s="7"/>
      <c r="G7" s="7"/>
      <c r="H7" s="9" t="s">
        <v>10</v>
      </c>
      <c r="I7" s="36"/>
      <c r="J7" s="36"/>
      <c r="K7" s="36"/>
      <c r="L7" s="36"/>
      <c r="M7" s="37"/>
    </row>
    <row r="8" ht="20" customHeight="1" spans="1:13">
      <c r="A8" s="7" t="s">
        <v>11</v>
      </c>
      <c r="B8" s="10" t="s">
        <v>12</v>
      </c>
      <c r="C8" s="10"/>
      <c r="D8" s="10"/>
      <c r="E8" s="10"/>
      <c r="F8" s="10"/>
      <c r="G8" s="10"/>
      <c r="H8" s="9">
        <v>15000</v>
      </c>
      <c r="I8" s="36"/>
      <c r="J8" s="36"/>
      <c r="K8" s="36"/>
      <c r="L8" s="36"/>
      <c r="M8" s="37"/>
    </row>
    <row r="9" ht="20" customHeight="1" spans="1:13">
      <c r="A9" s="7"/>
      <c r="B9" s="10" t="s">
        <v>13</v>
      </c>
      <c r="C9" s="10"/>
      <c r="D9" s="10"/>
      <c r="E9" s="10"/>
      <c r="F9" s="10"/>
      <c r="G9" s="10"/>
      <c r="H9" s="9">
        <v>15000</v>
      </c>
      <c r="I9" s="36"/>
      <c r="J9" s="36"/>
      <c r="K9" s="36"/>
      <c r="L9" s="36"/>
      <c r="M9" s="37"/>
    </row>
    <row r="10" ht="20" customHeight="1" spans="1:13">
      <c r="A10" s="7"/>
      <c r="B10" s="10" t="s">
        <v>14</v>
      </c>
      <c r="C10" s="10"/>
      <c r="D10" s="10"/>
      <c r="E10" s="10"/>
      <c r="F10" s="10"/>
      <c r="G10" s="10"/>
      <c r="H10" s="9"/>
      <c r="I10" s="36"/>
      <c r="J10" s="36"/>
      <c r="K10" s="36"/>
      <c r="L10" s="36"/>
      <c r="M10" s="37"/>
    </row>
    <row r="11" ht="20" customHeight="1" spans="1:13">
      <c r="A11" s="7"/>
      <c r="B11" s="10" t="s">
        <v>15</v>
      </c>
      <c r="C11" s="10"/>
      <c r="D11" s="10"/>
      <c r="E11" s="10"/>
      <c r="F11" s="10"/>
      <c r="G11" s="10"/>
      <c r="H11" s="9">
        <v>15000</v>
      </c>
      <c r="I11" s="36"/>
      <c r="J11" s="36"/>
      <c r="K11" s="36"/>
      <c r="L11" s="36"/>
      <c r="M11" s="37"/>
    </row>
    <row r="12" ht="20" customHeight="1" spans="1:13">
      <c r="A12" s="7"/>
      <c r="B12" s="10" t="s">
        <v>16</v>
      </c>
      <c r="C12" s="10"/>
      <c r="D12" s="10"/>
      <c r="E12" s="10"/>
      <c r="F12" s="10"/>
      <c r="G12" s="10"/>
      <c r="H12" s="9"/>
      <c r="I12" s="36"/>
      <c r="J12" s="36"/>
      <c r="K12" s="36"/>
      <c r="L12" s="36"/>
      <c r="M12" s="37"/>
    </row>
    <row r="13" ht="49" customHeight="1" spans="1:13">
      <c r="A13" s="11" t="s">
        <v>17</v>
      </c>
      <c r="B13" s="12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1" customFormat="1" ht="40" customHeight="1" spans="1:13">
      <c r="A14" s="13" t="s">
        <v>19</v>
      </c>
      <c r="B14" s="14" t="s">
        <v>20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1" customFormat="1" ht="40" customHeight="1" spans="1:13">
      <c r="A15" s="13"/>
      <c r="B15" s="15" t="s">
        <v>21</v>
      </c>
      <c r="C15" s="15"/>
      <c r="D15" s="15"/>
      <c r="E15" s="15"/>
      <c r="F15" s="15"/>
      <c r="G15" s="15"/>
      <c r="H15" s="15"/>
      <c r="I15" s="15"/>
      <c r="J15" s="15" t="s">
        <v>22</v>
      </c>
      <c r="K15" s="15"/>
      <c r="L15" s="15"/>
      <c r="M15" s="15" t="s">
        <v>23</v>
      </c>
    </row>
    <row r="16" s="1" customFormat="1" ht="40" customHeight="1" spans="1:13">
      <c r="A16" s="13"/>
      <c r="B16" s="16" t="s">
        <v>24</v>
      </c>
      <c r="C16" s="17"/>
      <c r="D16" s="17"/>
      <c r="E16" s="17"/>
      <c r="F16" s="18" t="s">
        <v>25</v>
      </c>
      <c r="G16" s="11" t="s">
        <v>26</v>
      </c>
      <c r="H16" s="11"/>
      <c r="I16" s="11" t="s">
        <v>27</v>
      </c>
      <c r="J16" s="13" t="s">
        <v>28</v>
      </c>
      <c r="K16" s="13" t="s">
        <v>29</v>
      </c>
      <c r="L16" s="13" t="s">
        <v>30</v>
      </c>
      <c r="M16" s="13" t="s">
        <v>31</v>
      </c>
    </row>
    <row r="17" s="1" customFormat="1" ht="62" customHeight="1" spans="1:13">
      <c r="A17" s="13"/>
      <c r="B17" s="19" t="s">
        <v>32</v>
      </c>
      <c r="C17" s="19" t="s">
        <v>33</v>
      </c>
      <c r="D17" s="19" t="s">
        <v>34</v>
      </c>
      <c r="E17" s="19" t="s">
        <v>35</v>
      </c>
      <c r="F17" s="19" t="s">
        <v>36</v>
      </c>
      <c r="G17" s="19" t="s">
        <v>37</v>
      </c>
      <c r="H17" s="13" t="s">
        <v>38</v>
      </c>
      <c r="I17" s="19" t="s">
        <v>39</v>
      </c>
      <c r="J17" s="19" t="s">
        <v>40</v>
      </c>
      <c r="K17" s="19" t="s">
        <v>41</v>
      </c>
      <c r="L17" s="19" t="s">
        <v>42</v>
      </c>
      <c r="M17" s="13" t="s">
        <v>43</v>
      </c>
    </row>
    <row r="18" s="1" customFormat="1" ht="30" customHeight="1" spans="1:13">
      <c r="A18" s="13" t="s">
        <v>44</v>
      </c>
      <c r="B18" s="13">
        <f>B19+B23+B27+B31+B36+B40+B46+B50+B54</f>
        <v>16</v>
      </c>
      <c r="C18" s="13">
        <v>27</v>
      </c>
      <c r="D18" s="20">
        <v>1</v>
      </c>
      <c r="E18" s="21">
        <f>E19+E23+E27+E31+E36+E40+E46+E54+E50</f>
        <v>10</v>
      </c>
      <c r="F18" s="22" t="s">
        <v>45</v>
      </c>
      <c r="G18" s="23" t="s">
        <v>46</v>
      </c>
      <c r="H18" s="20">
        <v>1</v>
      </c>
      <c r="I18" s="38" t="s">
        <v>47</v>
      </c>
      <c r="J18" s="39" t="s">
        <v>48</v>
      </c>
      <c r="K18" s="40" t="s">
        <v>49</v>
      </c>
      <c r="L18" s="41" t="s">
        <v>50</v>
      </c>
      <c r="M18" s="40" t="s">
        <v>49</v>
      </c>
    </row>
    <row r="19" s="1" customFormat="1" ht="30" customHeight="1" spans="1:13">
      <c r="A19" s="24" t="s">
        <v>51</v>
      </c>
      <c r="B19" s="25">
        <f>SUM(B20:B21)</f>
        <v>2</v>
      </c>
      <c r="C19" s="25">
        <f>SUM(C20:C21)</f>
        <v>3</v>
      </c>
      <c r="D19" s="20">
        <v>1</v>
      </c>
      <c r="E19" s="21">
        <f>SUM(E20:E22)</f>
        <v>1</v>
      </c>
      <c r="F19" s="22" t="s">
        <v>45</v>
      </c>
      <c r="G19" s="23" t="s">
        <v>46</v>
      </c>
      <c r="H19" s="20">
        <v>1</v>
      </c>
      <c r="I19" s="42" t="s">
        <v>52</v>
      </c>
      <c r="J19" s="39" t="s">
        <v>48</v>
      </c>
      <c r="K19" s="40" t="s">
        <v>49</v>
      </c>
      <c r="L19" s="41" t="s">
        <v>50</v>
      </c>
      <c r="M19" s="40" t="s">
        <v>49</v>
      </c>
    </row>
    <row r="20" ht="30" customHeight="1" spans="1:13">
      <c r="A20" s="26" t="s">
        <v>53</v>
      </c>
      <c r="B20" s="26"/>
      <c r="C20" s="27">
        <v>3</v>
      </c>
      <c r="D20" s="28">
        <v>1</v>
      </c>
      <c r="E20" s="29"/>
      <c r="F20" s="30" t="s">
        <v>45</v>
      </c>
      <c r="G20" s="31" t="s">
        <v>46</v>
      </c>
      <c r="H20" s="28">
        <v>1</v>
      </c>
      <c r="I20" s="43" t="s">
        <v>54</v>
      </c>
      <c r="J20" s="44" t="s">
        <v>48</v>
      </c>
      <c r="K20" s="45" t="s">
        <v>49</v>
      </c>
      <c r="L20" s="46" t="s">
        <v>50</v>
      </c>
      <c r="M20" s="45" t="s">
        <v>49</v>
      </c>
    </row>
    <row r="21" ht="30" customHeight="1" spans="1:13">
      <c r="A21" s="26" t="s">
        <v>55</v>
      </c>
      <c r="B21" s="26">
        <v>2</v>
      </c>
      <c r="C21" s="28"/>
      <c r="D21" s="28">
        <v>1</v>
      </c>
      <c r="E21" s="29"/>
      <c r="F21" s="30" t="s">
        <v>45</v>
      </c>
      <c r="G21" s="31" t="s">
        <v>46</v>
      </c>
      <c r="H21" s="28">
        <v>1</v>
      </c>
      <c r="I21" s="43" t="s">
        <v>56</v>
      </c>
      <c r="J21" s="44" t="s">
        <v>48</v>
      </c>
      <c r="K21" s="45" t="s">
        <v>49</v>
      </c>
      <c r="L21" s="46" t="s">
        <v>50</v>
      </c>
      <c r="M21" s="45" t="s">
        <v>49</v>
      </c>
    </row>
    <row r="22" s="2" customFormat="1" ht="30" customHeight="1" spans="1:13">
      <c r="A22" s="26" t="s">
        <v>57</v>
      </c>
      <c r="B22" s="26"/>
      <c r="C22" s="28"/>
      <c r="D22" s="28">
        <v>1</v>
      </c>
      <c r="E22" s="29">
        <v>1</v>
      </c>
      <c r="F22" s="30" t="s">
        <v>45</v>
      </c>
      <c r="G22" s="31" t="s">
        <v>46</v>
      </c>
      <c r="H22" s="28">
        <v>1</v>
      </c>
      <c r="I22" s="43" t="s">
        <v>58</v>
      </c>
      <c r="J22" s="44" t="s">
        <v>48</v>
      </c>
      <c r="K22" s="45" t="s">
        <v>49</v>
      </c>
      <c r="L22" s="46" t="s">
        <v>50</v>
      </c>
      <c r="M22" s="45" t="s">
        <v>49</v>
      </c>
    </row>
    <row r="23" s="1" customFormat="1" ht="30" customHeight="1" spans="1:13">
      <c r="A23" s="24" t="s">
        <v>59</v>
      </c>
      <c r="B23" s="25">
        <f>SUM(B24:B25)</f>
        <v>1</v>
      </c>
      <c r="C23" s="25">
        <f>SUM(C24:C25)</f>
        <v>3</v>
      </c>
      <c r="D23" s="20">
        <v>1</v>
      </c>
      <c r="E23" s="21">
        <f>SUM(E24:E26)</f>
        <v>1</v>
      </c>
      <c r="F23" s="22" t="s">
        <v>45</v>
      </c>
      <c r="G23" s="23" t="s">
        <v>46</v>
      </c>
      <c r="H23" s="20">
        <v>1</v>
      </c>
      <c r="I23" s="42" t="s">
        <v>60</v>
      </c>
      <c r="J23" s="39" t="s">
        <v>48</v>
      </c>
      <c r="K23" s="40" t="s">
        <v>49</v>
      </c>
      <c r="L23" s="41" t="s">
        <v>50</v>
      </c>
      <c r="M23" s="40" t="s">
        <v>49</v>
      </c>
    </row>
    <row r="24" ht="30" customHeight="1" spans="1:13">
      <c r="A24" s="26" t="s">
        <v>61</v>
      </c>
      <c r="B24" s="25"/>
      <c r="C24" s="27">
        <v>3</v>
      </c>
      <c r="D24" s="28">
        <v>1</v>
      </c>
      <c r="E24" s="29"/>
      <c r="F24" s="30" t="s">
        <v>45</v>
      </c>
      <c r="G24" s="31" t="s">
        <v>46</v>
      </c>
      <c r="H24" s="28">
        <v>1</v>
      </c>
      <c r="I24" s="43" t="s">
        <v>62</v>
      </c>
      <c r="J24" s="44" t="s">
        <v>48</v>
      </c>
      <c r="K24" s="45" t="s">
        <v>49</v>
      </c>
      <c r="L24" s="46" t="s">
        <v>50</v>
      </c>
      <c r="M24" s="45" t="s">
        <v>49</v>
      </c>
    </row>
    <row r="25" ht="30" customHeight="1" spans="1:13">
      <c r="A25" s="26" t="s">
        <v>63</v>
      </c>
      <c r="B25" s="26">
        <v>1</v>
      </c>
      <c r="C25" s="28"/>
      <c r="D25" s="28">
        <v>1</v>
      </c>
      <c r="E25" s="29"/>
      <c r="F25" s="30" t="s">
        <v>45</v>
      </c>
      <c r="G25" s="31" t="s">
        <v>46</v>
      </c>
      <c r="H25" s="28">
        <v>1</v>
      </c>
      <c r="I25" s="43" t="s">
        <v>64</v>
      </c>
      <c r="J25" s="44" t="s">
        <v>48</v>
      </c>
      <c r="K25" s="45" t="s">
        <v>49</v>
      </c>
      <c r="L25" s="46" t="s">
        <v>50</v>
      </c>
      <c r="M25" s="45" t="s">
        <v>49</v>
      </c>
    </row>
    <row r="26" s="2" customFormat="1" ht="30" customHeight="1" spans="1:13">
      <c r="A26" s="26" t="s">
        <v>65</v>
      </c>
      <c r="B26" s="26"/>
      <c r="C26" s="28"/>
      <c r="D26" s="28">
        <v>1</v>
      </c>
      <c r="E26" s="29">
        <v>1</v>
      </c>
      <c r="F26" s="30" t="s">
        <v>45</v>
      </c>
      <c r="G26" s="31" t="s">
        <v>46</v>
      </c>
      <c r="H26" s="28">
        <v>1</v>
      </c>
      <c r="I26" s="43" t="s">
        <v>58</v>
      </c>
      <c r="J26" s="44" t="s">
        <v>48</v>
      </c>
      <c r="K26" s="45" t="s">
        <v>49</v>
      </c>
      <c r="L26" s="46" t="s">
        <v>50</v>
      </c>
      <c r="M26" s="45" t="s">
        <v>49</v>
      </c>
    </row>
    <row r="27" s="1" customFormat="1" ht="30" customHeight="1" spans="1:13">
      <c r="A27" s="24" t="s">
        <v>66</v>
      </c>
      <c r="B27" s="25">
        <f>SUM(B28:B30)</f>
        <v>2</v>
      </c>
      <c r="C27" s="25">
        <f>SUM(C28:C30)</f>
        <v>3</v>
      </c>
      <c r="D27" s="20">
        <v>1</v>
      </c>
      <c r="E27" s="21">
        <f>SUM(E28:E30)</f>
        <v>1</v>
      </c>
      <c r="F27" s="22" t="s">
        <v>45</v>
      </c>
      <c r="G27" s="23" t="s">
        <v>46</v>
      </c>
      <c r="H27" s="20">
        <v>1</v>
      </c>
      <c r="I27" s="42" t="s">
        <v>67</v>
      </c>
      <c r="J27" s="39" t="s">
        <v>48</v>
      </c>
      <c r="K27" s="40" t="s">
        <v>49</v>
      </c>
      <c r="L27" s="41" t="s">
        <v>50</v>
      </c>
      <c r="M27" s="40" t="s">
        <v>49</v>
      </c>
    </row>
    <row r="28" ht="30" customHeight="1" spans="1:13">
      <c r="A28" s="26" t="s">
        <v>68</v>
      </c>
      <c r="B28" s="26"/>
      <c r="C28" s="27">
        <v>3</v>
      </c>
      <c r="D28" s="28">
        <v>1</v>
      </c>
      <c r="E28" s="29"/>
      <c r="F28" s="30" t="s">
        <v>45</v>
      </c>
      <c r="G28" s="31" t="s">
        <v>46</v>
      </c>
      <c r="H28" s="28">
        <v>1</v>
      </c>
      <c r="I28" s="43" t="s">
        <v>69</v>
      </c>
      <c r="J28" s="44" t="s">
        <v>48</v>
      </c>
      <c r="K28" s="45" t="s">
        <v>49</v>
      </c>
      <c r="L28" s="46" t="s">
        <v>50</v>
      </c>
      <c r="M28" s="45" t="s">
        <v>49</v>
      </c>
    </row>
    <row r="29" ht="30" customHeight="1" spans="1:15">
      <c r="A29" s="26" t="s">
        <v>70</v>
      </c>
      <c r="B29" s="26">
        <v>1</v>
      </c>
      <c r="C29" s="28"/>
      <c r="D29" s="28">
        <v>1</v>
      </c>
      <c r="E29" s="29">
        <v>1</v>
      </c>
      <c r="F29" s="30" t="s">
        <v>45</v>
      </c>
      <c r="G29" s="31" t="s">
        <v>46</v>
      </c>
      <c r="H29" s="28">
        <v>1</v>
      </c>
      <c r="I29" s="43" t="s">
        <v>71</v>
      </c>
      <c r="J29" s="44" t="s">
        <v>48</v>
      </c>
      <c r="K29" s="45" t="s">
        <v>49</v>
      </c>
      <c r="L29" s="46" t="s">
        <v>50</v>
      </c>
      <c r="M29" s="45" t="s">
        <v>49</v>
      </c>
      <c r="O29" s="2">
        <v>1117</v>
      </c>
    </row>
    <row r="30" ht="30" customHeight="1" spans="1:13">
      <c r="A30" s="26" t="s">
        <v>72</v>
      </c>
      <c r="B30" s="26">
        <v>1</v>
      </c>
      <c r="C30" s="28"/>
      <c r="D30" s="28">
        <v>1</v>
      </c>
      <c r="E30" s="29"/>
      <c r="F30" s="30" t="s">
        <v>45</v>
      </c>
      <c r="G30" s="31" t="s">
        <v>46</v>
      </c>
      <c r="H30" s="28">
        <v>1</v>
      </c>
      <c r="I30" s="43" t="s">
        <v>73</v>
      </c>
      <c r="J30" s="44" t="s">
        <v>48</v>
      </c>
      <c r="K30" s="45" t="s">
        <v>49</v>
      </c>
      <c r="L30" s="46" t="s">
        <v>50</v>
      </c>
      <c r="M30" s="45" t="s">
        <v>49</v>
      </c>
    </row>
    <row r="31" s="1" customFormat="1" ht="30" customHeight="1" spans="1:13">
      <c r="A31" s="24" t="s">
        <v>74</v>
      </c>
      <c r="B31" s="25">
        <f>SUM(B32:B35)</f>
        <v>2</v>
      </c>
      <c r="C31" s="25">
        <f>SUM(C32:C35)</f>
        <v>3</v>
      </c>
      <c r="D31" s="20">
        <v>1</v>
      </c>
      <c r="E31" s="21">
        <f>SUM(E32:E35)</f>
        <v>1</v>
      </c>
      <c r="F31" s="22" t="s">
        <v>45</v>
      </c>
      <c r="G31" s="23" t="s">
        <v>46</v>
      </c>
      <c r="H31" s="20">
        <v>1</v>
      </c>
      <c r="I31" s="42" t="s">
        <v>75</v>
      </c>
      <c r="J31" s="39" t="s">
        <v>48</v>
      </c>
      <c r="K31" s="40" t="s">
        <v>49</v>
      </c>
      <c r="L31" s="41" t="s">
        <v>50</v>
      </c>
      <c r="M31" s="40" t="s">
        <v>49</v>
      </c>
    </row>
    <row r="32" ht="30" customHeight="1" spans="1:13">
      <c r="A32" s="26" t="s">
        <v>76</v>
      </c>
      <c r="B32" s="25"/>
      <c r="C32" s="27">
        <v>3</v>
      </c>
      <c r="D32" s="28">
        <v>1</v>
      </c>
      <c r="E32" s="29"/>
      <c r="F32" s="30" t="s">
        <v>45</v>
      </c>
      <c r="G32" s="31" t="s">
        <v>46</v>
      </c>
      <c r="H32" s="28">
        <v>1</v>
      </c>
      <c r="I32" s="43" t="s">
        <v>77</v>
      </c>
      <c r="J32" s="44" t="s">
        <v>48</v>
      </c>
      <c r="K32" s="45" t="s">
        <v>49</v>
      </c>
      <c r="L32" s="46" t="s">
        <v>50</v>
      </c>
      <c r="M32" s="45" t="s">
        <v>49</v>
      </c>
    </row>
    <row r="33" ht="30" customHeight="1" spans="1:13">
      <c r="A33" s="26" t="s">
        <v>78</v>
      </c>
      <c r="B33" s="25"/>
      <c r="C33" s="27"/>
      <c r="D33" s="28">
        <v>1</v>
      </c>
      <c r="E33" s="29">
        <v>1</v>
      </c>
      <c r="F33" s="30" t="s">
        <v>45</v>
      </c>
      <c r="G33" s="31" t="s">
        <v>46</v>
      </c>
      <c r="H33" s="28">
        <v>1</v>
      </c>
      <c r="I33" s="43" t="s">
        <v>58</v>
      </c>
      <c r="J33" s="44" t="s">
        <v>48</v>
      </c>
      <c r="K33" s="45" t="s">
        <v>49</v>
      </c>
      <c r="L33" s="46" t="s">
        <v>50</v>
      </c>
      <c r="M33" s="45" t="s">
        <v>49</v>
      </c>
    </row>
    <row r="34" ht="30" customHeight="1" spans="1:13">
      <c r="A34" s="26" t="s">
        <v>79</v>
      </c>
      <c r="B34" s="26">
        <v>1</v>
      </c>
      <c r="C34" s="28"/>
      <c r="D34" s="28">
        <v>1</v>
      </c>
      <c r="E34" s="29"/>
      <c r="F34" s="30" t="s">
        <v>45</v>
      </c>
      <c r="G34" s="31" t="s">
        <v>46</v>
      </c>
      <c r="H34" s="28">
        <v>1</v>
      </c>
      <c r="I34" s="43" t="s">
        <v>80</v>
      </c>
      <c r="J34" s="44" t="s">
        <v>48</v>
      </c>
      <c r="K34" s="45" t="s">
        <v>49</v>
      </c>
      <c r="L34" s="46" t="s">
        <v>50</v>
      </c>
      <c r="M34" s="45" t="s">
        <v>49</v>
      </c>
    </row>
    <row r="35" ht="30" customHeight="1" spans="1:13">
      <c r="A35" s="26" t="s">
        <v>81</v>
      </c>
      <c r="B35" s="26">
        <v>1</v>
      </c>
      <c r="C35" s="28"/>
      <c r="D35" s="28">
        <v>1</v>
      </c>
      <c r="E35" s="29"/>
      <c r="F35" s="30" t="s">
        <v>45</v>
      </c>
      <c r="G35" s="31" t="s">
        <v>46</v>
      </c>
      <c r="H35" s="28">
        <v>1</v>
      </c>
      <c r="I35" s="43" t="s">
        <v>82</v>
      </c>
      <c r="J35" s="44" t="s">
        <v>48</v>
      </c>
      <c r="K35" s="45" t="s">
        <v>49</v>
      </c>
      <c r="L35" s="46" t="s">
        <v>50</v>
      </c>
      <c r="M35" s="45" t="s">
        <v>49</v>
      </c>
    </row>
    <row r="36" s="1" customFormat="1" ht="30" customHeight="1" spans="1:13">
      <c r="A36" s="24" t="s">
        <v>83</v>
      </c>
      <c r="B36" s="25">
        <f>SUM(B37:B39)</f>
        <v>2</v>
      </c>
      <c r="C36" s="25">
        <f>SUM(C37:C39)</f>
        <v>3</v>
      </c>
      <c r="D36" s="20">
        <v>1</v>
      </c>
      <c r="E36" s="21">
        <f>SUM(E37:E39)</f>
        <v>1</v>
      </c>
      <c r="F36" s="22" t="s">
        <v>45</v>
      </c>
      <c r="G36" s="23" t="s">
        <v>46</v>
      </c>
      <c r="H36" s="20">
        <v>1</v>
      </c>
      <c r="I36" s="42" t="s">
        <v>84</v>
      </c>
      <c r="J36" s="39" t="s">
        <v>48</v>
      </c>
      <c r="K36" s="40" t="s">
        <v>49</v>
      </c>
      <c r="L36" s="41" t="s">
        <v>50</v>
      </c>
      <c r="M36" s="40" t="s">
        <v>49</v>
      </c>
    </row>
    <row r="37" ht="30" customHeight="1" spans="1:13">
      <c r="A37" s="26" t="s">
        <v>85</v>
      </c>
      <c r="B37" s="26"/>
      <c r="C37" s="27">
        <v>3</v>
      </c>
      <c r="D37" s="28">
        <v>1</v>
      </c>
      <c r="E37" s="29"/>
      <c r="F37" s="30" t="s">
        <v>45</v>
      </c>
      <c r="G37" s="31" t="s">
        <v>46</v>
      </c>
      <c r="H37" s="28">
        <v>1</v>
      </c>
      <c r="I37" s="43" t="s">
        <v>86</v>
      </c>
      <c r="J37" s="44" t="s">
        <v>48</v>
      </c>
      <c r="K37" s="45" t="s">
        <v>49</v>
      </c>
      <c r="L37" s="46" t="s">
        <v>50</v>
      </c>
      <c r="M37" s="45" t="s">
        <v>49</v>
      </c>
    </row>
    <row r="38" ht="30" customHeight="1" spans="1:13">
      <c r="A38" s="26" t="s">
        <v>87</v>
      </c>
      <c r="B38" s="26"/>
      <c r="C38" s="27"/>
      <c r="D38" s="28">
        <v>1</v>
      </c>
      <c r="E38" s="29">
        <v>1</v>
      </c>
      <c r="F38" s="30" t="s">
        <v>45</v>
      </c>
      <c r="G38" s="31" t="s">
        <v>46</v>
      </c>
      <c r="H38" s="28">
        <v>1</v>
      </c>
      <c r="I38" s="43" t="s">
        <v>58</v>
      </c>
      <c r="J38" s="44" t="s">
        <v>48</v>
      </c>
      <c r="K38" s="45" t="s">
        <v>49</v>
      </c>
      <c r="L38" s="46" t="s">
        <v>50</v>
      </c>
      <c r="M38" s="45" t="s">
        <v>49</v>
      </c>
    </row>
    <row r="39" ht="30" customHeight="1" spans="1:13">
      <c r="A39" s="26" t="s">
        <v>88</v>
      </c>
      <c r="B39" s="26">
        <v>2</v>
      </c>
      <c r="C39" s="28"/>
      <c r="D39" s="28">
        <v>1</v>
      </c>
      <c r="E39" s="29"/>
      <c r="F39" s="30" t="s">
        <v>45</v>
      </c>
      <c r="G39" s="31" t="s">
        <v>46</v>
      </c>
      <c r="H39" s="28">
        <v>1</v>
      </c>
      <c r="I39" s="43" t="s">
        <v>89</v>
      </c>
      <c r="J39" s="44" t="s">
        <v>48</v>
      </c>
      <c r="K39" s="45" t="s">
        <v>49</v>
      </c>
      <c r="L39" s="46" t="s">
        <v>50</v>
      </c>
      <c r="M39" s="45" t="s">
        <v>49</v>
      </c>
    </row>
    <row r="40" s="1" customFormat="1" ht="30" customHeight="1" spans="1:13">
      <c r="A40" s="24" t="s">
        <v>90</v>
      </c>
      <c r="B40" s="25">
        <f>SUM(B41:B44)</f>
        <v>3</v>
      </c>
      <c r="C40" s="25">
        <f>SUM(C41:C44)</f>
        <v>3</v>
      </c>
      <c r="D40" s="20">
        <v>1</v>
      </c>
      <c r="E40" s="21">
        <f>SUM(E41:E45)</f>
        <v>1</v>
      </c>
      <c r="F40" s="22" t="s">
        <v>45</v>
      </c>
      <c r="G40" s="23" t="s">
        <v>46</v>
      </c>
      <c r="H40" s="20">
        <v>1</v>
      </c>
      <c r="I40" s="42" t="s">
        <v>91</v>
      </c>
      <c r="J40" s="39" t="s">
        <v>48</v>
      </c>
      <c r="K40" s="40" t="s">
        <v>49</v>
      </c>
      <c r="L40" s="41" t="s">
        <v>50</v>
      </c>
      <c r="M40" s="40" t="s">
        <v>49</v>
      </c>
    </row>
    <row r="41" ht="30" customHeight="1" spans="1:13">
      <c r="A41" s="26" t="s">
        <v>92</v>
      </c>
      <c r="B41" s="26"/>
      <c r="C41" s="27">
        <v>3</v>
      </c>
      <c r="D41" s="28">
        <v>1</v>
      </c>
      <c r="E41" s="29"/>
      <c r="F41" s="30" t="s">
        <v>45</v>
      </c>
      <c r="G41" s="31" t="s">
        <v>46</v>
      </c>
      <c r="H41" s="28">
        <v>1</v>
      </c>
      <c r="I41" s="43" t="s">
        <v>93</v>
      </c>
      <c r="J41" s="44" t="s">
        <v>48</v>
      </c>
      <c r="K41" s="45" t="s">
        <v>49</v>
      </c>
      <c r="L41" s="46" t="s">
        <v>50</v>
      </c>
      <c r="M41" s="45" t="s">
        <v>49</v>
      </c>
    </row>
    <row r="42" ht="30" customHeight="1" spans="1:13">
      <c r="A42" s="26" t="s">
        <v>94</v>
      </c>
      <c r="B42" s="26">
        <v>1</v>
      </c>
      <c r="C42" s="28"/>
      <c r="D42" s="28">
        <v>1</v>
      </c>
      <c r="E42" s="29"/>
      <c r="F42" s="30" t="s">
        <v>45</v>
      </c>
      <c r="G42" s="31" t="s">
        <v>46</v>
      </c>
      <c r="H42" s="28">
        <v>1</v>
      </c>
      <c r="I42" s="43" t="s">
        <v>95</v>
      </c>
      <c r="J42" s="44" t="s">
        <v>48</v>
      </c>
      <c r="K42" s="45" t="s">
        <v>49</v>
      </c>
      <c r="L42" s="46" t="s">
        <v>50</v>
      </c>
      <c r="M42" s="45" t="s">
        <v>49</v>
      </c>
    </row>
    <row r="43" ht="30" customHeight="1" spans="1:13">
      <c r="A43" s="26" t="s">
        <v>96</v>
      </c>
      <c r="B43" s="26">
        <v>1</v>
      </c>
      <c r="C43" s="28"/>
      <c r="D43" s="28">
        <v>1</v>
      </c>
      <c r="E43" s="29"/>
      <c r="F43" s="30" t="s">
        <v>45</v>
      </c>
      <c r="G43" s="31" t="s">
        <v>46</v>
      </c>
      <c r="H43" s="28">
        <v>1</v>
      </c>
      <c r="I43" s="43" t="s">
        <v>97</v>
      </c>
      <c r="J43" s="44" t="s">
        <v>48</v>
      </c>
      <c r="K43" s="45" t="s">
        <v>49</v>
      </c>
      <c r="L43" s="46" t="s">
        <v>50</v>
      </c>
      <c r="M43" s="45" t="s">
        <v>49</v>
      </c>
    </row>
    <row r="44" ht="30" customHeight="1" spans="1:13">
      <c r="A44" s="26" t="s">
        <v>98</v>
      </c>
      <c r="B44" s="26">
        <v>1</v>
      </c>
      <c r="C44" s="28"/>
      <c r="D44" s="28">
        <v>1</v>
      </c>
      <c r="E44" s="29"/>
      <c r="F44" s="30" t="s">
        <v>45</v>
      </c>
      <c r="G44" s="31" t="s">
        <v>46</v>
      </c>
      <c r="H44" s="28">
        <v>1</v>
      </c>
      <c r="I44" s="43" t="s">
        <v>99</v>
      </c>
      <c r="J44" s="44" t="s">
        <v>48</v>
      </c>
      <c r="K44" s="45" t="s">
        <v>49</v>
      </c>
      <c r="L44" s="46" t="s">
        <v>50</v>
      </c>
      <c r="M44" s="45" t="s">
        <v>49</v>
      </c>
    </row>
    <row r="45" s="1" customFormat="1" ht="30" customHeight="1" spans="1:13">
      <c r="A45" s="26" t="s">
        <v>100</v>
      </c>
      <c r="B45" s="25"/>
      <c r="C45" s="25"/>
      <c r="D45" s="28">
        <v>1</v>
      </c>
      <c r="E45" s="29">
        <v>1</v>
      </c>
      <c r="F45" s="30" t="s">
        <v>45</v>
      </c>
      <c r="G45" s="31" t="s">
        <v>46</v>
      </c>
      <c r="H45" s="28">
        <v>1</v>
      </c>
      <c r="I45" s="43" t="s">
        <v>101</v>
      </c>
      <c r="J45" s="44" t="s">
        <v>48</v>
      </c>
      <c r="K45" s="45" t="s">
        <v>49</v>
      </c>
      <c r="L45" s="46" t="s">
        <v>50</v>
      </c>
      <c r="M45" s="45" t="s">
        <v>49</v>
      </c>
    </row>
    <row r="46" s="1" customFormat="1" ht="30" customHeight="1" spans="1:13">
      <c r="A46" s="24" t="s">
        <v>102</v>
      </c>
      <c r="B46" s="25">
        <f>SUM(B47:B48)</f>
        <v>1</v>
      </c>
      <c r="C46" s="25">
        <f>SUM(C47:C48)</f>
        <v>3</v>
      </c>
      <c r="D46" s="20">
        <v>1</v>
      </c>
      <c r="E46" s="21">
        <f>SUM(E47:E49)</f>
        <v>1</v>
      </c>
      <c r="F46" s="22" t="s">
        <v>45</v>
      </c>
      <c r="G46" s="23" t="s">
        <v>46</v>
      </c>
      <c r="H46" s="20">
        <v>1</v>
      </c>
      <c r="I46" s="42" t="s">
        <v>103</v>
      </c>
      <c r="J46" s="39" t="s">
        <v>48</v>
      </c>
      <c r="K46" s="40" t="s">
        <v>49</v>
      </c>
      <c r="L46" s="41" t="s">
        <v>50</v>
      </c>
      <c r="M46" s="40" t="s">
        <v>49</v>
      </c>
    </row>
    <row r="47" ht="30" customHeight="1" spans="1:13">
      <c r="A47" s="26" t="s">
        <v>104</v>
      </c>
      <c r="B47" s="26"/>
      <c r="C47" s="27">
        <v>3</v>
      </c>
      <c r="D47" s="28">
        <v>1</v>
      </c>
      <c r="E47" s="29"/>
      <c r="F47" s="30" t="s">
        <v>45</v>
      </c>
      <c r="G47" s="31" t="s">
        <v>46</v>
      </c>
      <c r="H47" s="28">
        <v>1</v>
      </c>
      <c r="I47" s="43" t="s">
        <v>105</v>
      </c>
      <c r="J47" s="44" t="s">
        <v>48</v>
      </c>
      <c r="K47" s="45" t="s">
        <v>49</v>
      </c>
      <c r="L47" s="46" t="s">
        <v>50</v>
      </c>
      <c r="M47" s="45" t="s">
        <v>49</v>
      </c>
    </row>
    <row r="48" ht="30" customHeight="1" spans="1:13">
      <c r="A48" s="26" t="s">
        <v>106</v>
      </c>
      <c r="B48" s="26">
        <v>1</v>
      </c>
      <c r="C48" s="28"/>
      <c r="D48" s="28">
        <v>1</v>
      </c>
      <c r="E48" s="29"/>
      <c r="F48" s="30" t="s">
        <v>45</v>
      </c>
      <c r="G48" s="31" t="s">
        <v>46</v>
      </c>
      <c r="H48" s="28">
        <v>1</v>
      </c>
      <c r="I48" s="43" t="s">
        <v>107</v>
      </c>
      <c r="J48" s="44" t="s">
        <v>48</v>
      </c>
      <c r="K48" s="45" t="s">
        <v>49</v>
      </c>
      <c r="L48" s="46" t="s">
        <v>50</v>
      </c>
      <c r="M48" s="45" t="s">
        <v>49</v>
      </c>
    </row>
    <row r="49" s="1" customFormat="1" ht="30" customHeight="1" spans="1:13">
      <c r="A49" s="26" t="s">
        <v>108</v>
      </c>
      <c r="B49" s="25"/>
      <c r="C49" s="25"/>
      <c r="D49" s="28">
        <v>1</v>
      </c>
      <c r="E49" s="29">
        <v>1</v>
      </c>
      <c r="F49" s="30" t="s">
        <v>45</v>
      </c>
      <c r="G49" s="31" t="s">
        <v>46</v>
      </c>
      <c r="H49" s="28">
        <v>1</v>
      </c>
      <c r="I49" s="43" t="s">
        <v>109</v>
      </c>
      <c r="J49" s="44" t="s">
        <v>48</v>
      </c>
      <c r="K49" s="45" t="s">
        <v>49</v>
      </c>
      <c r="L49" s="46" t="s">
        <v>50</v>
      </c>
      <c r="M49" s="45" t="s">
        <v>49</v>
      </c>
    </row>
    <row r="50" s="1" customFormat="1" ht="30" customHeight="1" spans="1:13">
      <c r="A50" s="24" t="s">
        <v>110</v>
      </c>
      <c r="B50" s="25">
        <f>SUM(B51:B52)</f>
        <v>2</v>
      </c>
      <c r="C50" s="25">
        <f>SUM(C51:C52)</f>
        <v>3</v>
      </c>
      <c r="D50" s="20">
        <v>1</v>
      </c>
      <c r="E50" s="21">
        <f>SUM(E51:E53)</f>
        <v>1</v>
      </c>
      <c r="F50" s="22" t="s">
        <v>45</v>
      </c>
      <c r="G50" s="23" t="s">
        <v>46</v>
      </c>
      <c r="H50" s="20">
        <v>1</v>
      </c>
      <c r="I50" s="42" t="s">
        <v>111</v>
      </c>
      <c r="J50" s="39" t="s">
        <v>48</v>
      </c>
      <c r="K50" s="40" t="s">
        <v>49</v>
      </c>
      <c r="L50" s="41" t="s">
        <v>50</v>
      </c>
      <c r="M50" s="40" t="s">
        <v>49</v>
      </c>
    </row>
    <row r="51" ht="30" customHeight="1" spans="1:13">
      <c r="A51" s="26" t="s">
        <v>112</v>
      </c>
      <c r="B51" s="26">
        <v>1</v>
      </c>
      <c r="C51" s="27">
        <v>3</v>
      </c>
      <c r="D51" s="28">
        <v>1</v>
      </c>
      <c r="E51" s="29"/>
      <c r="F51" s="30" t="s">
        <v>45</v>
      </c>
      <c r="G51" s="31" t="s">
        <v>46</v>
      </c>
      <c r="H51" s="28">
        <v>1</v>
      </c>
      <c r="I51" s="43" t="s">
        <v>113</v>
      </c>
      <c r="J51" s="44" t="s">
        <v>48</v>
      </c>
      <c r="K51" s="45" t="s">
        <v>49</v>
      </c>
      <c r="L51" s="46" t="s">
        <v>50</v>
      </c>
      <c r="M51" s="45" t="s">
        <v>49</v>
      </c>
    </row>
    <row r="52" ht="30" customHeight="1" spans="1:13">
      <c r="A52" s="26" t="s">
        <v>114</v>
      </c>
      <c r="B52" s="26">
        <v>1</v>
      </c>
      <c r="C52" s="28"/>
      <c r="D52" s="28">
        <v>1</v>
      </c>
      <c r="E52" s="29"/>
      <c r="F52" s="30" t="s">
        <v>45</v>
      </c>
      <c r="G52" s="31" t="s">
        <v>46</v>
      </c>
      <c r="H52" s="28">
        <v>1</v>
      </c>
      <c r="I52" s="43" t="s">
        <v>82</v>
      </c>
      <c r="J52" s="44" t="s">
        <v>48</v>
      </c>
      <c r="K52" s="45" t="s">
        <v>49</v>
      </c>
      <c r="L52" s="46" t="s">
        <v>50</v>
      </c>
      <c r="M52" s="45" t="s">
        <v>49</v>
      </c>
    </row>
    <row r="53" s="1" customFormat="1" ht="30" customHeight="1" spans="1:13">
      <c r="A53" s="26" t="s">
        <v>115</v>
      </c>
      <c r="B53" s="11"/>
      <c r="C53" s="11"/>
      <c r="D53" s="28">
        <v>1</v>
      </c>
      <c r="E53" s="29">
        <v>1</v>
      </c>
      <c r="F53" s="30" t="s">
        <v>45</v>
      </c>
      <c r="G53" s="31" t="s">
        <v>46</v>
      </c>
      <c r="H53" s="28">
        <v>1</v>
      </c>
      <c r="I53" s="43" t="s">
        <v>116</v>
      </c>
      <c r="J53" s="44" t="s">
        <v>48</v>
      </c>
      <c r="K53" s="45" t="s">
        <v>49</v>
      </c>
      <c r="L53" s="46" t="s">
        <v>50</v>
      </c>
      <c r="M53" s="45" t="s">
        <v>49</v>
      </c>
    </row>
    <row r="54" s="1" customFormat="1" ht="30" customHeight="1" spans="1:13">
      <c r="A54" s="24" t="s">
        <v>117</v>
      </c>
      <c r="B54" s="11">
        <f>SUM(B55:B58)</f>
        <v>1</v>
      </c>
      <c r="C54" s="11">
        <f>SUM(C55:C58)</f>
        <v>3</v>
      </c>
      <c r="D54" s="20">
        <v>1</v>
      </c>
      <c r="E54" s="21">
        <f>SUM(E55:E58)</f>
        <v>2</v>
      </c>
      <c r="F54" s="22" t="s">
        <v>45</v>
      </c>
      <c r="G54" s="23" t="s">
        <v>46</v>
      </c>
      <c r="H54" s="20">
        <v>1</v>
      </c>
      <c r="I54" s="42" t="s">
        <v>118</v>
      </c>
      <c r="J54" s="39" t="s">
        <v>48</v>
      </c>
      <c r="K54" s="40" t="s">
        <v>49</v>
      </c>
      <c r="L54" s="41" t="s">
        <v>50</v>
      </c>
      <c r="M54" s="40" t="s">
        <v>49</v>
      </c>
    </row>
    <row r="55" ht="30" customHeight="1" spans="1:13">
      <c r="A55" s="26" t="s">
        <v>119</v>
      </c>
      <c r="B55" s="32"/>
      <c r="C55" s="27">
        <v>3</v>
      </c>
      <c r="D55" s="28">
        <v>1</v>
      </c>
      <c r="E55" s="29"/>
      <c r="F55" s="30" t="s">
        <v>45</v>
      </c>
      <c r="G55" s="31" t="s">
        <v>46</v>
      </c>
      <c r="H55" s="28">
        <v>1</v>
      </c>
      <c r="I55" s="43" t="s">
        <v>120</v>
      </c>
      <c r="J55" s="44" t="s">
        <v>48</v>
      </c>
      <c r="K55" s="45" t="s">
        <v>49</v>
      </c>
      <c r="L55" s="46" t="s">
        <v>50</v>
      </c>
      <c r="M55" s="45" t="s">
        <v>49</v>
      </c>
    </row>
    <row r="56" ht="30" customHeight="1" spans="1:13">
      <c r="A56" s="26" t="s">
        <v>121</v>
      </c>
      <c r="B56" s="32">
        <v>1</v>
      </c>
      <c r="C56" s="33"/>
      <c r="D56" s="28">
        <v>1</v>
      </c>
      <c r="E56" s="29"/>
      <c r="F56" s="30" t="s">
        <v>45</v>
      </c>
      <c r="G56" s="31" t="s">
        <v>46</v>
      </c>
      <c r="H56" s="28">
        <v>1</v>
      </c>
      <c r="I56" s="43" t="s">
        <v>122</v>
      </c>
      <c r="J56" s="44" t="s">
        <v>48</v>
      </c>
      <c r="K56" s="45" t="s">
        <v>49</v>
      </c>
      <c r="L56" s="46" t="s">
        <v>50</v>
      </c>
      <c r="M56" s="45" t="s">
        <v>49</v>
      </c>
    </row>
    <row r="57" ht="30" customHeight="1" spans="1:13">
      <c r="A57" s="26" t="s">
        <v>123</v>
      </c>
      <c r="B57" s="32"/>
      <c r="C57" s="27"/>
      <c r="D57" s="28">
        <v>1</v>
      </c>
      <c r="E57" s="29">
        <v>1</v>
      </c>
      <c r="F57" s="30" t="s">
        <v>45</v>
      </c>
      <c r="G57" s="31" t="s">
        <v>46</v>
      </c>
      <c r="H57" s="28">
        <v>1</v>
      </c>
      <c r="I57" s="43" t="s">
        <v>101</v>
      </c>
      <c r="J57" s="44" t="s">
        <v>48</v>
      </c>
      <c r="K57" s="45" t="s">
        <v>49</v>
      </c>
      <c r="L57" s="46" t="s">
        <v>50</v>
      </c>
      <c r="M57" s="45" t="s">
        <v>49</v>
      </c>
    </row>
    <row r="58" ht="30" customHeight="1" spans="1:13">
      <c r="A58" s="26" t="s">
        <v>124</v>
      </c>
      <c r="B58" s="32"/>
      <c r="C58" s="27"/>
      <c r="D58" s="28">
        <v>1</v>
      </c>
      <c r="E58" s="29">
        <v>1</v>
      </c>
      <c r="F58" s="30" t="s">
        <v>45</v>
      </c>
      <c r="G58" s="31" t="s">
        <v>46</v>
      </c>
      <c r="H58" s="28">
        <v>1</v>
      </c>
      <c r="I58" s="43" t="s">
        <v>101</v>
      </c>
      <c r="J58" s="44" t="s">
        <v>48</v>
      </c>
      <c r="K58" s="45" t="s">
        <v>49</v>
      </c>
      <c r="L58" s="46" t="s">
        <v>50</v>
      </c>
      <c r="M58" s="45" t="s">
        <v>49</v>
      </c>
    </row>
    <row r="59" ht="30" customHeight="1"/>
  </sheetData>
  <mergeCells count="28">
    <mergeCell ref="A2:M2"/>
    <mergeCell ref="A3:M3"/>
    <mergeCell ref="A4:G4"/>
    <mergeCell ref="H4:M4"/>
    <mergeCell ref="A5:G5"/>
    <mergeCell ref="H5:M5"/>
    <mergeCell ref="A6:G6"/>
    <mergeCell ref="H6:M6"/>
    <mergeCell ref="A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M13"/>
    <mergeCell ref="B14:M14"/>
    <mergeCell ref="B15:I15"/>
    <mergeCell ref="J15:L15"/>
    <mergeCell ref="B16:E16"/>
    <mergeCell ref="G16:H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2026-02-06T07:05:51Z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64F16C9DD3654DD8AE3DC742ED370C9D_13</vt:lpwstr>
  </property>
</Properties>
</file>