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Print_Area" localSheetId="0">绩效!$A$1:$J$132</definedName>
    <definedName name="_xlnm.Print_Titles" localSheetId="0">绩效!$14:$17</definedName>
  </definedNames>
  <calcPr calcId="144525"/>
</workbook>
</file>

<file path=xl/sharedStrings.xml><?xml version="1.0" encoding="utf-8"?>
<sst xmlns="http://schemas.openxmlformats.org/spreadsheetml/2006/main" count="372" uniqueCount="158">
  <si>
    <t>附件2</t>
  </si>
  <si>
    <t>贵州省2026年提前批次省级水利发展资金（烟水配套工程部分）绩效目标分解下达表</t>
  </si>
  <si>
    <t>（2026年度）</t>
  </si>
  <si>
    <t>项目名称</t>
  </si>
  <si>
    <t>烟水配套工程</t>
  </si>
  <si>
    <t>省级主管部门</t>
  </si>
  <si>
    <t>贵州省水利厅</t>
  </si>
  <si>
    <t>市县主管部门</t>
  </si>
  <si>
    <t>有关市（州）、有关县（区）水务局</t>
  </si>
  <si>
    <t>市县财政部门</t>
  </si>
  <si>
    <t>有关市（州）、有关县（区）财政局</t>
  </si>
  <si>
    <t>资金情况（万元）</t>
  </si>
  <si>
    <t xml:space="preserve"> 年度资金总额:</t>
  </si>
  <si>
    <t xml:space="preserve">     财政拨款</t>
  </si>
  <si>
    <t xml:space="preserve">        其中：上级补助</t>
  </si>
  <si>
    <t xml:space="preserve">              本级安排</t>
  </si>
  <si>
    <t xml:space="preserve">     其他资金</t>
  </si>
  <si>
    <t>总体目标</t>
  </si>
  <si>
    <t>目标1.实施烟水配套工程11个；
目标2.新增、改善、恢复高标准烟田、基本烟田灌面1.68万亩。</t>
  </si>
  <si>
    <t>下达单位</t>
  </si>
  <si>
    <t>绩效目标</t>
  </si>
  <si>
    <t>产出指标</t>
  </si>
  <si>
    <t>效益指标</t>
  </si>
  <si>
    <t>满意度指标</t>
  </si>
  <si>
    <t>数量指标</t>
  </si>
  <si>
    <t>质量指标</t>
  </si>
  <si>
    <t>时效指标</t>
  </si>
  <si>
    <t>成本指标</t>
  </si>
  <si>
    <t>社会效益指标</t>
  </si>
  <si>
    <t>可持续影响指标</t>
  </si>
  <si>
    <t>服务对象
满意度指标</t>
  </si>
  <si>
    <t>实施烟水配套工程（个）</t>
  </si>
  <si>
    <t>新增、改善、恢复灌面（亩）</t>
  </si>
  <si>
    <t>工程验收
合格率</t>
  </si>
  <si>
    <t>截至2026年底，投资完成比例</t>
  </si>
  <si>
    <t>截至2027年6月底，投资完成比例</t>
  </si>
  <si>
    <t>2026年烟水配套工程省级专项补助资金（万元）</t>
  </si>
  <si>
    <t>项目区农业生产条件</t>
  </si>
  <si>
    <t>设施正常运行率</t>
  </si>
  <si>
    <t>受益群众满意度</t>
  </si>
  <si>
    <t>合计</t>
  </si>
  <si>
    <t>≥80%</t>
  </si>
  <si>
    <t>有效提升</t>
  </si>
  <si>
    <t>≥90%</t>
  </si>
  <si>
    <t>一、贵州省</t>
  </si>
  <si>
    <t>省水利厅</t>
  </si>
  <si>
    <t>省水文水资源局</t>
  </si>
  <si>
    <t>…</t>
  </si>
  <si>
    <t>二、贵阳市</t>
  </si>
  <si>
    <t>贵阳市本级</t>
  </si>
  <si>
    <t>乌当区</t>
  </si>
  <si>
    <t>花溪区</t>
  </si>
  <si>
    <t>白云区</t>
  </si>
  <si>
    <t>南明区</t>
  </si>
  <si>
    <t>云岩区</t>
  </si>
  <si>
    <t>清镇市</t>
  </si>
  <si>
    <t>开阳县</t>
  </si>
  <si>
    <t>修文县</t>
  </si>
  <si>
    <t>息烽县</t>
  </si>
  <si>
    <t>观山湖区</t>
  </si>
  <si>
    <t>贵阳经济技术开发区</t>
  </si>
  <si>
    <t>贵阳综合保税区</t>
  </si>
  <si>
    <t>贵安新区</t>
  </si>
  <si>
    <t>三、六盘水市</t>
  </si>
  <si>
    <t>六盘水市本级</t>
  </si>
  <si>
    <t>六枝特区</t>
  </si>
  <si>
    <t>盘州市</t>
  </si>
  <si>
    <t>水城县</t>
  </si>
  <si>
    <t>钟山区</t>
  </si>
  <si>
    <t>一、遵义市</t>
  </si>
  <si>
    <t>遵义市本级</t>
  </si>
  <si>
    <t>红花岗区</t>
  </si>
  <si>
    <t>汇川区</t>
  </si>
  <si>
    <t>播州区</t>
  </si>
  <si>
    <t>桐梓县</t>
  </si>
  <si>
    <t>绥阳县</t>
  </si>
  <si>
    <t>湄潭县</t>
  </si>
  <si>
    <t>凤冈县</t>
  </si>
  <si>
    <t>余庆县</t>
  </si>
  <si>
    <t>仁怀市</t>
  </si>
  <si>
    <t>赤水市</t>
  </si>
  <si>
    <t>习水县</t>
  </si>
  <si>
    <t>正安县</t>
  </si>
  <si>
    <t>道真仡佬族苗族自治县</t>
  </si>
  <si>
    <t>务川仡佬族苗族自治县</t>
  </si>
  <si>
    <t>五、安顺市</t>
  </si>
  <si>
    <t>安顺市本级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</si>
  <si>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</si>
  <si>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</si>
  <si>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</si>
  <si>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</si>
  <si>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</si>
  <si>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</si>
  <si>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安顺经济技术开发区</t>
  </si>
  <si>
    <t>六、黔南布依族苗族自治州</t>
  </si>
  <si>
    <t>黔南布依族苗族自治州本级</t>
  </si>
  <si>
    <t>都匀市</t>
  </si>
  <si>
    <t>独山县</t>
  </si>
  <si>
    <t>平塘县</t>
  </si>
  <si>
    <t>荔波县</t>
  </si>
  <si>
    <t>三都水族自治县</t>
  </si>
  <si>
    <t>福泉市</t>
  </si>
  <si>
    <t>瓮安县</t>
  </si>
  <si>
    <t>贵定县</t>
  </si>
  <si>
    <t>龙里县</t>
  </si>
  <si>
    <t>惠水县</t>
  </si>
  <si>
    <t>长顺县</t>
  </si>
  <si>
    <t>罗甸县</t>
  </si>
  <si>
    <t>七、黔东南苗族侗族自治州</t>
  </si>
  <si>
    <t>黔东南苗族侗族自治州本级</t>
  </si>
  <si>
    <t>凯里市</t>
  </si>
  <si>
    <t>黄平县</t>
  </si>
  <si>
    <t>麻江县</t>
  </si>
  <si>
    <t>丹寨县</t>
  </si>
  <si>
    <t>雷山县</t>
  </si>
  <si>
    <t>施秉县</t>
  </si>
  <si>
    <t>镇远县</t>
  </si>
  <si>
    <t>三穗县</t>
  </si>
  <si>
    <t>岑巩县</t>
  </si>
  <si>
    <t>天柱县</t>
  </si>
  <si>
    <t>锦屏县</t>
  </si>
  <si>
    <t>黎平县</t>
  </si>
  <si>
    <t>榕江县</t>
  </si>
  <si>
    <t>从江县</t>
  </si>
  <si>
    <t>剑河县</t>
  </si>
  <si>
    <t>台江县</t>
  </si>
  <si>
    <t>二、毕节市</t>
  </si>
  <si>
    <t>毕节市本级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</si>
  <si>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</si>
  <si>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</si>
  <si>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</si>
  <si>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</si>
  <si>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</si>
  <si>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</si>
  <si>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</si>
  <si>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</si>
  <si>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三、铜仁市</t>
  </si>
  <si>
    <t>铜仁市本级</t>
  </si>
  <si>
    <t>碧江区</t>
  </si>
  <si>
    <t>松桃苗族自治县</t>
  </si>
  <si>
    <t>玉屏侗族自治县</t>
  </si>
  <si>
    <t>万山区</t>
  </si>
  <si>
    <t>江口县</t>
  </si>
  <si>
    <t>石阡县</t>
  </si>
  <si>
    <t>印江土家族苗族自治县</t>
  </si>
  <si>
    <t>思南县</t>
  </si>
  <si>
    <t>德江县</t>
  </si>
  <si>
    <t>沿河土家族自治县</t>
  </si>
  <si>
    <t>四、黔西南布依族苗族自治州</t>
  </si>
  <si>
    <t>黔西南布依族苗族自治州本级</t>
  </si>
  <si>
    <t>兴义市</t>
  </si>
  <si>
    <t>兴仁县</t>
  </si>
  <si>
    <t>贞丰县</t>
  </si>
  <si>
    <t>册亨县</t>
  </si>
  <si>
    <t>望谟县</t>
  </si>
  <si>
    <t>普安县</t>
  </si>
  <si>
    <t>晴隆县</t>
  </si>
  <si>
    <t>安龙县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</si>
</sst>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</numFmts>
  <fonts count="25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color rgb="FF000000"/>
      <name val="黑体"/>
      <charset val="134"/>
    </font>
    <font>
      <b/>
      <sz val="2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  <scheme val="minor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6" fontId="0" fillId="0" borderId="0" applyProtection="0">
      <alignment vertical="center"/>
    </xf>
    <xf numFmtId="0" fontId="0" fillId="3" borderId="0" applyProtection="0">
      <alignment vertical="center"/>
    </xf>
    <xf numFmtId="0" fontId="8" fillId="4" borderId="5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5" borderId="0" applyProtection="0">
      <alignment vertical="center"/>
    </xf>
    <xf numFmtId="0" fontId="9" fillId="6" borderId="0" applyProtection="0">
      <alignment vertical="center"/>
    </xf>
    <xf numFmtId="43" fontId="0" fillId="0" borderId="0" applyProtection="0">
      <alignment vertical="center"/>
    </xf>
    <xf numFmtId="0" fontId="10" fillId="7" borderId="0" applyProtection="0">
      <alignment vertical="center"/>
    </xf>
    <xf numFmtId="0" fontId="11" fillId="0" borderId="0" applyProtection="0">
      <alignment vertical="center"/>
    </xf>
    <xf numFmtId="9" fontId="0" fillId="0" borderId="0" applyProtection="0">
      <alignment vertical="center"/>
    </xf>
    <xf numFmtId="0" fontId="12" fillId="0" borderId="0" applyProtection="0">
      <alignment vertical="center"/>
    </xf>
    <xf numFmtId="0" fontId="0" fillId="8" borderId="6" applyProtection="0">
      <alignment vertical="center"/>
    </xf>
    <xf numFmtId="0" fontId="10" fillId="9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0" applyProtection="0">
      <alignment vertical="center"/>
    </xf>
    <xf numFmtId="0" fontId="16" fillId="0" borderId="0" applyProtection="0">
      <alignment vertical="center"/>
    </xf>
    <xf numFmtId="0" fontId="17" fillId="0" borderId="7" applyProtection="0">
      <alignment vertical="center"/>
    </xf>
    <xf numFmtId="0" fontId="18" fillId="0" borderId="7" applyProtection="0">
      <alignment vertical="center"/>
    </xf>
    <xf numFmtId="0" fontId="10" fillId="10" borderId="0" applyProtection="0">
      <alignment vertical="center"/>
    </xf>
    <xf numFmtId="0" fontId="13" fillId="0" borderId="8" applyProtection="0">
      <alignment vertical="center"/>
    </xf>
    <xf numFmtId="0" fontId="10" fillId="11" borderId="0" applyProtection="0">
      <alignment vertical="center"/>
    </xf>
    <xf numFmtId="0" fontId="19" fillId="12" borderId="9" applyProtection="0">
      <alignment vertical="center"/>
    </xf>
    <xf numFmtId="0" fontId="20" fillId="12" borderId="5" applyProtection="0">
      <alignment vertical="center"/>
    </xf>
    <xf numFmtId="0" fontId="21" fillId="13" borderId="10" applyProtection="0">
      <alignment vertical="center"/>
    </xf>
    <xf numFmtId="0" fontId="0" fillId="14" borderId="0" applyProtection="0">
      <alignment vertical="center"/>
    </xf>
    <xf numFmtId="0" fontId="10" fillId="15" borderId="0" applyProtection="0">
      <alignment vertical="center"/>
    </xf>
    <xf numFmtId="0" fontId="22" fillId="0" borderId="11" applyProtection="0">
      <alignment vertical="center"/>
    </xf>
    <xf numFmtId="0" fontId="1" fillId="0" borderId="12" applyProtection="0">
      <alignment vertical="center"/>
    </xf>
    <xf numFmtId="0" fontId="23" fillId="16" borderId="0" applyProtection="0">
      <alignment vertical="center"/>
    </xf>
    <xf numFmtId="0" fontId="24" fillId="17" borderId="0" applyProtection="0">
      <alignment vertical="center"/>
    </xf>
    <xf numFmtId="0" fontId="0" fillId="18" borderId="0" applyProtection="0">
      <alignment vertical="center"/>
    </xf>
    <xf numFmtId="0" fontId="10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10" fillId="13" borderId="0" applyProtection="0">
      <alignment vertical="center"/>
    </xf>
    <xf numFmtId="0" fontId="10" fillId="24" borderId="0" applyProtection="0">
      <alignment vertical="center"/>
    </xf>
    <xf numFmtId="0" fontId="0" fillId="25" borderId="0" applyProtection="0">
      <alignment vertical="center"/>
    </xf>
    <xf numFmtId="0" fontId="0" fillId="26" borderId="0" applyProtection="0">
      <alignment vertical="center"/>
    </xf>
    <xf numFmtId="0" fontId="10" fillId="27" borderId="0" applyProtection="0">
      <alignment vertical="center"/>
    </xf>
    <xf numFmtId="0" fontId="0" fillId="28" borderId="0" applyProtection="0">
      <alignment vertical="center"/>
    </xf>
    <xf numFmtId="0" fontId="10" fillId="29" borderId="0" applyProtection="0">
      <alignment vertical="center"/>
    </xf>
    <xf numFmtId="0" fontId="10" fillId="30" borderId="0" applyProtection="0">
      <alignment vertical="center"/>
    </xf>
    <xf numFmtId="0" fontId="0" fillId="31" borderId="0" applyProtection="0">
      <alignment vertical="center"/>
    </xf>
    <xf numFmtId="0" fontId="10" fillId="32" borderId="0" applyProtection="0">
      <alignment vertical="center"/>
    </xf>
  </cellStyleXfs>
  <cellXfs count="50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left" vertical="center"/>
    </xf>
    <xf numFmtId="3" fontId="5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132"/>
  <sheetViews>
    <sheetView tabSelected="1" view="pageBreakPreview" zoomScale="85" zoomScaleNormal="100" topLeftCell="A11" workbookViewId="0">
      <selection activeCell="O101" sqref="O101"/>
    </sheetView>
  </sheetViews>
  <sheetFormatPr defaultColWidth="9" defaultRowHeight="13.5"/>
  <cols>
    <col min="1" max="1" width="28.825" style="3" customWidth="1"/>
    <col min="2" max="2" width="13.625" style="3" customWidth="1"/>
    <col min="3" max="3" width="12.4916666666667" style="3" customWidth="1"/>
    <col min="4" max="5" width="12.4916666666667" style="4" customWidth="1"/>
    <col min="6" max="6" width="13.525" style="3" customWidth="1"/>
    <col min="7" max="7" width="13.625" style="5" customWidth="1"/>
    <col min="8" max="8" width="21.7583333333333" style="5" customWidth="1"/>
    <col min="9" max="9" width="21.325" style="5" customWidth="1"/>
    <col min="10" max="10" width="13.625" style="3" customWidth="1"/>
    <col min="11" max="16378" width="9" style="3"/>
    <col min="16380" max="16384" width="9" style="3"/>
  </cols>
  <sheetData>
    <row r="1" ht="18.75" customHeight="1" spans="1:5">
      <c r="A1" s="6" t="s">
        <v>0</v>
      </c>
      <c r="B1" s="6"/>
      <c r="C1" s="6"/>
      <c r="D1" s="6"/>
      <c r="E1" s="6"/>
    </row>
    <row r="2" ht="57" customHeight="1" spans="1:10">
      <c r="A2" s="7" t="s">
        <v>1</v>
      </c>
      <c r="B2" s="7"/>
      <c r="C2" s="7"/>
      <c r="D2" s="8"/>
      <c r="E2" s="8"/>
      <c r="F2" s="7"/>
      <c r="G2" s="7"/>
      <c r="H2" s="7"/>
      <c r="I2" s="7"/>
      <c r="J2" s="7"/>
    </row>
    <row r="3" ht="22" customHeight="1" spans="1:10">
      <c r="A3" s="9" t="s">
        <v>2</v>
      </c>
      <c r="B3" s="9"/>
      <c r="C3" s="9"/>
      <c r="D3" s="10"/>
      <c r="E3" s="10"/>
      <c r="F3" s="9"/>
      <c r="G3" s="9"/>
      <c r="H3" s="9"/>
      <c r="I3" s="9"/>
      <c r="J3" s="9"/>
    </row>
    <row r="4" ht="20" customHeight="1" spans="1:10">
      <c r="A4" s="11" t="s">
        <v>3</v>
      </c>
      <c r="B4" s="11"/>
      <c r="C4" s="11"/>
      <c r="D4" s="12"/>
      <c r="E4" s="12"/>
      <c r="F4" s="11"/>
      <c r="G4" s="13" t="s">
        <v>4</v>
      </c>
      <c r="H4" s="14"/>
      <c r="I4" s="14"/>
      <c r="J4" s="43"/>
    </row>
    <row r="5" ht="20" customHeight="1" spans="1:10">
      <c r="A5" s="11" t="s">
        <v>5</v>
      </c>
      <c r="B5" s="11"/>
      <c r="C5" s="11"/>
      <c r="D5" s="12"/>
      <c r="E5" s="12"/>
      <c r="F5" s="11"/>
      <c r="G5" s="15" t="s">
        <v>6</v>
      </c>
      <c r="H5" s="16"/>
      <c r="I5" s="16"/>
      <c r="J5" s="44"/>
    </row>
    <row r="6" ht="20" customHeight="1" spans="1:10">
      <c r="A6" s="11" t="s">
        <v>7</v>
      </c>
      <c r="B6" s="11"/>
      <c r="C6" s="11"/>
      <c r="D6" s="12"/>
      <c r="E6" s="12"/>
      <c r="F6" s="11"/>
      <c r="G6" s="15" t="s">
        <v>8</v>
      </c>
      <c r="H6" s="16"/>
      <c r="I6" s="16"/>
      <c r="J6" s="44"/>
    </row>
    <row r="7" ht="20" customHeight="1" spans="1:10">
      <c r="A7" s="11" t="s">
        <v>9</v>
      </c>
      <c r="B7" s="11"/>
      <c r="C7" s="11"/>
      <c r="D7" s="12"/>
      <c r="E7" s="12"/>
      <c r="F7" s="11"/>
      <c r="G7" s="15" t="s">
        <v>10</v>
      </c>
      <c r="H7" s="16"/>
      <c r="I7" s="16"/>
      <c r="J7" s="44"/>
    </row>
    <row r="8" ht="20" customHeight="1" spans="1:10">
      <c r="A8" s="11" t="s">
        <v>11</v>
      </c>
      <c r="B8" s="17" t="s">
        <v>12</v>
      </c>
      <c r="C8" s="17"/>
      <c r="D8" s="18"/>
      <c r="E8" s="18"/>
      <c r="F8" s="17"/>
      <c r="G8" s="15">
        <v>3000</v>
      </c>
      <c r="H8" s="16"/>
      <c r="I8" s="16"/>
      <c r="J8" s="44"/>
    </row>
    <row r="9" ht="20" customHeight="1" spans="1:10">
      <c r="A9" s="11"/>
      <c r="B9" s="17" t="s">
        <v>13</v>
      </c>
      <c r="C9" s="17"/>
      <c r="D9" s="18"/>
      <c r="E9" s="18"/>
      <c r="F9" s="17"/>
      <c r="G9" s="15">
        <v>3000</v>
      </c>
      <c r="H9" s="16"/>
      <c r="I9" s="16"/>
      <c r="J9" s="44"/>
    </row>
    <row r="10" ht="20" customHeight="1" spans="1:10">
      <c r="A10" s="11"/>
      <c r="B10" s="17" t="s">
        <v>14</v>
      </c>
      <c r="C10" s="17"/>
      <c r="D10" s="18"/>
      <c r="E10" s="18"/>
      <c r="F10" s="17"/>
      <c r="G10" s="15"/>
      <c r="H10" s="16"/>
      <c r="I10" s="16"/>
      <c r="J10" s="44"/>
    </row>
    <row r="11" ht="20" customHeight="1" spans="1:10">
      <c r="A11" s="11"/>
      <c r="B11" s="17" t="s">
        <v>15</v>
      </c>
      <c r="C11" s="17"/>
      <c r="D11" s="18"/>
      <c r="E11" s="18"/>
      <c r="F11" s="17"/>
      <c r="G11" s="15">
        <v>3000</v>
      </c>
      <c r="H11" s="16"/>
      <c r="I11" s="16"/>
      <c r="J11" s="44"/>
    </row>
    <row r="12" ht="20" customHeight="1" spans="1:10">
      <c r="A12" s="11"/>
      <c r="B12" s="17" t="s">
        <v>16</v>
      </c>
      <c r="C12" s="17"/>
      <c r="D12" s="18"/>
      <c r="E12" s="18"/>
      <c r="F12" s="17"/>
      <c r="G12" s="15"/>
      <c r="H12" s="16"/>
      <c r="I12" s="16"/>
      <c r="J12" s="44"/>
    </row>
    <row r="13" ht="49" customHeight="1" spans="1:10">
      <c r="A13" s="19" t="s">
        <v>17</v>
      </c>
      <c r="B13" s="20" t="s">
        <v>18</v>
      </c>
      <c r="C13" s="20"/>
      <c r="D13" s="21"/>
      <c r="E13" s="21"/>
      <c r="F13" s="20"/>
      <c r="G13" s="20"/>
      <c r="H13" s="20"/>
      <c r="I13" s="20"/>
      <c r="J13" s="20"/>
    </row>
    <row r="14" s="1" customFormat="1" ht="40" customHeight="1" spans="1:10">
      <c r="A14" s="22" t="s">
        <v>19</v>
      </c>
      <c r="B14" s="23" t="s">
        <v>20</v>
      </c>
      <c r="C14" s="23"/>
      <c r="D14" s="24"/>
      <c r="E14" s="24"/>
      <c r="F14" s="23"/>
      <c r="G14" s="23"/>
      <c r="H14" s="23"/>
      <c r="I14" s="23"/>
      <c r="J14" s="23"/>
    </row>
    <row r="15" s="1" customFormat="1" ht="40" customHeight="1" spans="1:10">
      <c r="A15" s="22"/>
      <c r="B15" s="25" t="s">
        <v>21</v>
      </c>
      <c r="C15" s="25"/>
      <c r="D15" s="26"/>
      <c r="E15" s="26"/>
      <c r="F15" s="25"/>
      <c r="G15" s="25"/>
      <c r="H15" s="25" t="s">
        <v>22</v>
      </c>
      <c r="I15" s="25"/>
      <c r="J15" s="25" t="s">
        <v>23</v>
      </c>
    </row>
    <row r="16" s="1" customFormat="1" ht="40" customHeight="1" spans="1:10">
      <c r="A16" s="22"/>
      <c r="B16" s="22" t="s">
        <v>24</v>
      </c>
      <c r="C16" s="22"/>
      <c r="D16" s="27" t="s">
        <v>25</v>
      </c>
      <c r="E16" s="19" t="s">
        <v>26</v>
      </c>
      <c r="F16" s="19"/>
      <c r="G16" s="19" t="s">
        <v>27</v>
      </c>
      <c r="H16" s="22" t="s">
        <v>28</v>
      </c>
      <c r="I16" s="22" t="s">
        <v>29</v>
      </c>
      <c r="J16" s="22" t="s">
        <v>30</v>
      </c>
    </row>
    <row r="17" s="1" customFormat="1" ht="62" customHeight="1" spans="1:10">
      <c r="A17" s="22"/>
      <c r="B17" s="28" t="s">
        <v>31</v>
      </c>
      <c r="C17" s="28" t="s">
        <v>32</v>
      </c>
      <c r="D17" s="28" t="s">
        <v>33</v>
      </c>
      <c r="E17" s="28" t="s">
        <v>34</v>
      </c>
      <c r="F17" s="22" t="s">
        <v>35</v>
      </c>
      <c r="G17" s="28" t="s">
        <v>36</v>
      </c>
      <c r="H17" s="28" t="s">
        <v>37</v>
      </c>
      <c r="I17" s="28" t="s">
        <v>38</v>
      </c>
      <c r="J17" s="28" t="s">
        <v>39</v>
      </c>
    </row>
    <row r="18" s="2" customFormat="1" ht="40" customHeight="1" spans="1:16366">
      <c r="A18" s="22" t="s">
        <v>40</v>
      </c>
      <c r="B18" s="22">
        <f>B19+B23+B38+B44+B60+B69+B83+B101+B111+B123+B133</f>
        <v>11</v>
      </c>
      <c r="C18" s="29">
        <f>C19+C23+C38+C44+C60+C69+C83+C101+C111+C123+C133</f>
        <v>16798</v>
      </c>
      <c r="D18" s="30">
        <v>1</v>
      </c>
      <c r="E18" s="31" t="s">
        <v>41</v>
      </c>
      <c r="F18" s="30">
        <v>1</v>
      </c>
      <c r="G18" s="22">
        <f>G19+G23+G38+G44+G60+G69+G83+G101+G111+G123+G133</f>
        <v>3000</v>
      </c>
      <c r="H18" s="32" t="s">
        <v>42</v>
      </c>
      <c r="I18" s="32">
        <v>1</v>
      </c>
      <c r="J18" s="30" t="s">
        <v>43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</row>
    <row r="19" s="2" customFormat="1" ht="20" hidden="1" customHeight="1" spans="1:16366">
      <c r="A19" s="33" t="s">
        <v>44</v>
      </c>
      <c r="B19" s="22"/>
      <c r="C19" s="29"/>
      <c r="D19" s="30"/>
      <c r="E19" s="31" t="s">
        <v>41</v>
      </c>
      <c r="F19" s="32"/>
      <c r="G19" s="32"/>
      <c r="H19" s="32"/>
      <c r="I19" s="19"/>
      <c r="J19" s="30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</row>
    <row r="20" s="2" customFormat="1" ht="20" hidden="1" customHeight="1" spans="1:16366">
      <c r="A20" s="34" t="s">
        <v>45</v>
      </c>
      <c r="B20" s="34"/>
      <c r="C20" s="35"/>
      <c r="D20" s="36"/>
      <c r="E20" s="31" t="s">
        <v>41</v>
      </c>
      <c r="F20" s="37"/>
      <c r="G20" s="37"/>
      <c r="H20" s="37"/>
      <c r="I20" s="11"/>
      <c r="J20" s="36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</row>
    <row r="21" s="2" customFormat="1" ht="20" hidden="1" customHeight="1" spans="1:16366">
      <c r="A21" s="34" t="s">
        <v>46</v>
      </c>
      <c r="B21" s="34"/>
      <c r="C21" s="35"/>
      <c r="D21" s="36"/>
      <c r="E21" s="31" t="s">
        <v>41</v>
      </c>
      <c r="F21" s="37"/>
      <c r="G21" s="37"/>
      <c r="H21" s="37"/>
      <c r="I21" s="11"/>
      <c r="J21" s="36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</row>
    <row r="22" s="2" customFormat="1" ht="20" hidden="1" customHeight="1" spans="1:16366">
      <c r="A22" s="19" t="s">
        <v>47</v>
      </c>
      <c r="B22" s="34"/>
      <c r="C22" s="35"/>
      <c r="D22" s="36"/>
      <c r="E22" s="31" t="s">
        <v>41</v>
      </c>
      <c r="F22" s="37"/>
      <c r="G22" s="37"/>
      <c r="H22" s="37"/>
      <c r="I22" s="11"/>
      <c r="J22" s="36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</row>
    <row r="23" s="2" customFormat="1" ht="20" hidden="1" customHeight="1" spans="1:16366">
      <c r="A23" s="33" t="s">
        <v>48</v>
      </c>
      <c r="B23" s="38"/>
      <c r="C23" s="39"/>
      <c r="D23" s="30"/>
      <c r="E23" s="31" t="s">
        <v>41</v>
      </c>
      <c r="F23" s="32"/>
      <c r="G23" s="40"/>
      <c r="H23" s="32"/>
      <c r="I23" s="32"/>
      <c r="J23" s="30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</row>
    <row r="24" s="2" customFormat="1" ht="20" hidden="1" customHeight="1" spans="1:10">
      <c r="A24" s="34" t="s">
        <v>49</v>
      </c>
      <c r="B24" s="34"/>
      <c r="C24" s="35"/>
      <c r="D24" s="36"/>
      <c r="E24" s="31" t="s">
        <v>41</v>
      </c>
      <c r="F24" s="37"/>
      <c r="G24" s="37"/>
      <c r="H24" s="37"/>
      <c r="I24" s="11"/>
      <c r="J24" s="36"/>
    </row>
    <row r="25" s="2" customFormat="1" ht="20" hidden="1" customHeight="1" spans="1:10">
      <c r="A25" s="34" t="s">
        <v>50</v>
      </c>
      <c r="B25" s="34"/>
      <c r="C25" s="35"/>
      <c r="D25" s="36"/>
      <c r="E25" s="31" t="s">
        <v>41</v>
      </c>
      <c r="F25" s="37"/>
      <c r="G25" s="37"/>
      <c r="H25" s="37"/>
      <c r="I25" s="11"/>
      <c r="J25" s="36"/>
    </row>
    <row r="26" s="2" customFormat="1" ht="20" hidden="1" customHeight="1" spans="1:10">
      <c r="A26" s="34" t="s">
        <v>51</v>
      </c>
      <c r="B26" s="34"/>
      <c r="C26" s="35"/>
      <c r="D26" s="36"/>
      <c r="E26" s="31" t="s">
        <v>41</v>
      </c>
      <c r="F26" s="37"/>
      <c r="G26" s="37"/>
      <c r="H26" s="37"/>
      <c r="I26" s="11"/>
      <c r="J26" s="36"/>
    </row>
    <row r="27" s="2" customFormat="1" ht="20" hidden="1" customHeight="1" spans="1:10">
      <c r="A27" s="34" t="s">
        <v>52</v>
      </c>
      <c r="B27" s="34"/>
      <c r="C27" s="35"/>
      <c r="D27" s="36"/>
      <c r="E27" s="31" t="s">
        <v>41</v>
      </c>
      <c r="F27" s="37"/>
      <c r="G27" s="37"/>
      <c r="H27" s="37"/>
      <c r="I27" s="11"/>
      <c r="J27" s="36"/>
    </row>
    <row r="28" s="2" customFormat="1" ht="20" hidden="1" customHeight="1" spans="1:10">
      <c r="A28" s="34" t="s">
        <v>53</v>
      </c>
      <c r="B28" s="34"/>
      <c r="C28" s="35"/>
      <c r="D28" s="36"/>
      <c r="E28" s="31" t="s">
        <v>41</v>
      </c>
      <c r="F28" s="37"/>
      <c r="G28" s="37"/>
      <c r="H28" s="37"/>
      <c r="I28" s="11"/>
      <c r="J28" s="36"/>
    </row>
    <row r="29" s="2" customFormat="1" ht="20" hidden="1" customHeight="1" spans="1:10">
      <c r="A29" s="34" t="s">
        <v>54</v>
      </c>
      <c r="B29" s="34"/>
      <c r="C29" s="35"/>
      <c r="D29" s="36"/>
      <c r="E29" s="31" t="s">
        <v>41</v>
      </c>
      <c r="F29" s="37"/>
      <c r="G29" s="37"/>
      <c r="H29" s="37"/>
      <c r="I29" s="11"/>
      <c r="J29" s="36"/>
    </row>
    <row r="30" s="2" customFormat="1" ht="20" hidden="1" customHeight="1" spans="1:10">
      <c r="A30" s="34" t="s">
        <v>55</v>
      </c>
      <c r="B30" s="34"/>
      <c r="C30" s="35"/>
      <c r="D30" s="36"/>
      <c r="E30" s="31" t="s">
        <v>41</v>
      </c>
      <c r="F30" s="37"/>
      <c r="G30" s="37"/>
      <c r="H30" s="37"/>
      <c r="I30" s="11"/>
      <c r="J30" s="36"/>
    </row>
    <row r="31" s="2" customFormat="1" ht="20" hidden="1" customHeight="1" spans="1:10">
      <c r="A31" s="34" t="s">
        <v>56</v>
      </c>
      <c r="B31" s="34"/>
      <c r="C31" s="35"/>
      <c r="D31" s="36"/>
      <c r="E31" s="31" t="s">
        <v>41</v>
      </c>
      <c r="F31" s="37"/>
      <c r="G31" s="37"/>
      <c r="H31" s="37"/>
      <c r="I31" s="11"/>
      <c r="J31" s="36"/>
    </row>
    <row r="32" s="2" customFormat="1" ht="20" hidden="1" customHeight="1" spans="1:10">
      <c r="A32" s="34" t="s">
        <v>57</v>
      </c>
      <c r="B32" s="34"/>
      <c r="C32" s="35"/>
      <c r="D32" s="36"/>
      <c r="E32" s="31" t="s">
        <v>41</v>
      </c>
      <c r="F32" s="37"/>
      <c r="G32" s="37"/>
      <c r="H32" s="37"/>
      <c r="I32" s="11"/>
      <c r="J32" s="36"/>
    </row>
    <row r="33" s="2" customFormat="1" ht="20" hidden="1" customHeight="1" spans="1:10">
      <c r="A33" s="34" t="s">
        <v>58</v>
      </c>
      <c r="B33" s="34"/>
      <c r="C33" s="41"/>
      <c r="D33" s="36"/>
      <c r="E33" s="31" t="s">
        <v>41</v>
      </c>
      <c r="F33" s="37"/>
      <c r="G33" s="42"/>
      <c r="H33" s="37"/>
      <c r="I33" s="37"/>
      <c r="J33" s="36"/>
    </row>
    <row r="34" s="2" customFormat="1" ht="20" hidden="1" customHeight="1" spans="1:10">
      <c r="A34" s="34" t="s">
        <v>59</v>
      </c>
      <c r="B34" s="38"/>
      <c r="C34" s="29"/>
      <c r="D34" s="30"/>
      <c r="E34" s="31" t="s">
        <v>41</v>
      </c>
      <c r="F34" s="32"/>
      <c r="G34" s="32"/>
      <c r="H34" s="32"/>
      <c r="I34" s="19"/>
      <c r="J34" s="30"/>
    </row>
    <row r="35" s="2" customFormat="1" ht="20" hidden="1" customHeight="1" spans="1:10">
      <c r="A35" s="34" t="s">
        <v>60</v>
      </c>
      <c r="B35" s="34"/>
      <c r="C35" s="35"/>
      <c r="D35" s="36"/>
      <c r="E35" s="31" t="s">
        <v>41</v>
      </c>
      <c r="F35" s="37"/>
      <c r="G35" s="37"/>
      <c r="H35" s="37"/>
      <c r="I35" s="11"/>
      <c r="J35" s="36"/>
    </row>
    <row r="36" s="2" customFormat="1" ht="20" hidden="1" customHeight="1" spans="1:10">
      <c r="A36" s="34" t="s">
        <v>61</v>
      </c>
      <c r="B36" s="34"/>
      <c r="C36" s="35"/>
      <c r="D36" s="36"/>
      <c r="E36" s="31" t="s">
        <v>41</v>
      </c>
      <c r="F36" s="37"/>
      <c r="G36" s="37"/>
      <c r="H36" s="37"/>
      <c r="I36" s="11"/>
      <c r="J36" s="36"/>
    </row>
    <row r="37" s="2" customFormat="1" ht="20" hidden="1" customHeight="1" spans="1:10">
      <c r="A37" s="34" t="s">
        <v>62</v>
      </c>
      <c r="B37" s="34"/>
      <c r="C37" s="35"/>
      <c r="D37" s="36"/>
      <c r="E37" s="31" t="s">
        <v>41</v>
      </c>
      <c r="F37" s="37"/>
      <c r="G37" s="37"/>
      <c r="H37" s="37"/>
      <c r="I37" s="11"/>
      <c r="J37" s="36"/>
    </row>
    <row r="38" s="2" customFormat="1" ht="20" hidden="1" customHeight="1" spans="1:10">
      <c r="A38" s="33" t="s">
        <v>63</v>
      </c>
      <c r="B38" s="34"/>
      <c r="C38" s="35"/>
      <c r="D38" s="36"/>
      <c r="E38" s="31" t="s">
        <v>41</v>
      </c>
      <c r="F38" s="37"/>
      <c r="G38" s="37"/>
      <c r="H38" s="37"/>
      <c r="I38" s="11"/>
      <c r="J38" s="36"/>
    </row>
    <row r="39" s="2" customFormat="1" ht="20" hidden="1" customHeight="1" spans="1:10">
      <c r="A39" s="34" t="s">
        <v>64</v>
      </c>
      <c r="B39" s="38"/>
      <c r="C39" s="29"/>
      <c r="D39" s="30"/>
      <c r="E39" s="31" t="s">
        <v>41</v>
      </c>
      <c r="F39" s="32"/>
      <c r="G39" s="32"/>
      <c r="H39" s="32"/>
      <c r="I39" s="19"/>
      <c r="J39" s="30"/>
    </row>
    <row r="40" s="2" customFormat="1" ht="20" hidden="1" customHeight="1" spans="1:10">
      <c r="A40" s="34" t="s">
        <v>65</v>
      </c>
      <c r="B40" s="34"/>
      <c r="C40" s="35"/>
      <c r="D40" s="36"/>
      <c r="E40" s="31" t="s">
        <v>41</v>
      </c>
      <c r="F40" s="37"/>
      <c r="G40" s="37"/>
      <c r="H40" s="37"/>
      <c r="I40" s="11"/>
      <c r="J40" s="36"/>
    </row>
    <row r="41" s="2" customFormat="1" ht="20" hidden="1" customHeight="1" spans="1:10">
      <c r="A41" s="34" t="s">
        <v>66</v>
      </c>
      <c r="B41" s="34"/>
      <c r="C41" s="35"/>
      <c r="D41" s="36"/>
      <c r="E41" s="31" t="s">
        <v>41</v>
      </c>
      <c r="F41" s="37"/>
      <c r="G41" s="37"/>
      <c r="H41" s="37"/>
      <c r="I41" s="11"/>
      <c r="J41" s="36"/>
    </row>
    <row r="42" s="2" customFormat="1" ht="20" hidden="1" customHeight="1" spans="1:10">
      <c r="A42" s="34" t="s">
        <v>67</v>
      </c>
      <c r="B42" s="34"/>
      <c r="C42" s="35"/>
      <c r="D42" s="36"/>
      <c r="E42" s="31" t="s">
        <v>41</v>
      </c>
      <c r="F42" s="37"/>
      <c r="G42" s="37"/>
      <c r="H42" s="37"/>
      <c r="I42" s="11"/>
      <c r="J42" s="36"/>
    </row>
    <row r="43" s="2" customFormat="1" ht="20" hidden="1" customHeight="1" spans="1:10">
      <c r="A43" s="34" t="s">
        <v>68</v>
      </c>
      <c r="B43" s="34"/>
      <c r="C43" s="35"/>
      <c r="D43" s="36"/>
      <c r="E43" s="31" t="s">
        <v>41</v>
      </c>
      <c r="F43" s="37"/>
      <c r="G43" s="37"/>
      <c r="H43" s="37"/>
      <c r="I43" s="11"/>
      <c r="J43" s="36"/>
    </row>
    <row r="44" s="2" customFormat="1" ht="40" customHeight="1" spans="1:10">
      <c r="A44" s="33" t="s">
        <v>69</v>
      </c>
      <c r="B44" s="38">
        <f>SUM(B46:B59)</f>
        <v>4</v>
      </c>
      <c r="C44" s="39">
        <f>SUM(C46:C59)</f>
        <v>9226</v>
      </c>
      <c r="D44" s="30">
        <v>1</v>
      </c>
      <c r="E44" s="31" t="s">
        <v>41</v>
      </c>
      <c r="F44" s="32">
        <v>1</v>
      </c>
      <c r="G44" s="40">
        <f>SUM(G46:G59)</f>
        <v>1372</v>
      </c>
      <c r="H44" s="32" t="s">
        <v>42</v>
      </c>
      <c r="I44" s="32">
        <v>1</v>
      </c>
      <c r="J44" s="30" t="s">
        <v>43</v>
      </c>
    </row>
    <row r="45" s="2" customFormat="1" ht="20" hidden="1" customHeight="1" spans="1:10">
      <c r="A45" s="34" t="s">
        <v>70</v>
      </c>
      <c r="B45" s="34"/>
      <c r="C45" s="35"/>
      <c r="D45" s="36"/>
      <c r="E45" s="31" t="s">
        <v>41</v>
      </c>
      <c r="F45" s="37"/>
      <c r="G45" s="37"/>
      <c r="H45" s="37"/>
      <c r="I45" s="11"/>
      <c r="J45" s="36"/>
    </row>
    <row r="46" s="2" customFormat="1" ht="20" hidden="1" customHeight="1" spans="1:10">
      <c r="A46" s="34" t="s">
        <v>71</v>
      </c>
      <c r="B46" s="34"/>
      <c r="C46" s="35"/>
      <c r="D46" s="36"/>
      <c r="E46" s="31" t="s">
        <v>41</v>
      </c>
      <c r="F46" s="37"/>
      <c r="G46" s="37"/>
      <c r="H46" s="37"/>
      <c r="I46" s="11"/>
      <c r="J46" s="36"/>
    </row>
    <row r="47" s="2" customFormat="1" ht="20" hidden="1" customHeight="1" spans="1:10">
      <c r="A47" s="34" t="s">
        <v>72</v>
      </c>
      <c r="B47" s="34"/>
      <c r="C47" s="35"/>
      <c r="D47" s="36"/>
      <c r="E47" s="31" t="s">
        <v>41</v>
      </c>
      <c r="F47" s="37"/>
      <c r="G47" s="37"/>
      <c r="H47" s="37"/>
      <c r="I47" s="11"/>
      <c r="J47" s="36"/>
    </row>
    <row r="48" s="2" customFormat="1" ht="40" customHeight="1" spans="1:10">
      <c r="A48" s="34" t="s">
        <v>73</v>
      </c>
      <c r="B48" s="34">
        <v>1</v>
      </c>
      <c r="C48" s="41">
        <v>1200</v>
      </c>
      <c r="D48" s="36">
        <v>1</v>
      </c>
      <c r="E48" s="31" t="s">
        <v>41</v>
      </c>
      <c r="F48" s="37">
        <v>1</v>
      </c>
      <c r="G48" s="42">
        <v>315</v>
      </c>
      <c r="H48" s="37" t="s">
        <v>42</v>
      </c>
      <c r="I48" s="37">
        <v>1</v>
      </c>
      <c r="J48" s="36" t="s">
        <v>43</v>
      </c>
    </row>
    <row r="49" s="2" customFormat="1" ht="20" hidden="1" customHeight="1" spans="1:16366">
      <c r="A49" s="34" t="s">
        <v>74</v>
      </c>
      <c r="B49" s="34"/>
      <c r="C49" s="35"/>
      <c r="D49" s="36"/>
      <c r="E49" s="31" t="s">
        <v>41</v>
      </c>
      <c r="F49" s="37"/>
      <c r="G49" s="37"/>
      <c r="H49" s="37" t="s">
        <v>42</v>
      </c>
      <c r="I49" s="11"/>
      <c r="J49" s="36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</row>
    <row r="50" s="2" customFormat="1" ht="20" hidden="1" customHeight="1" spans="1:10">
      <c r="A50" s="34" t="s">
        <v>75</v>
      </c>
      <c r="B50" s="34"/>
      <c r="C50" s="35"/>
      <c r="D50" s="36"/>
      <c r="E50" s="31" t="s">
        <v>41</v>
      </c>
      <c r="F50" s="37"/>
      <c r="G50" s="37"/>
      <c r="H50" s="37" t="s">
        <v>42</v>
      </c>
      <c r="I50" s="11"/>
      <c r="J50" s="36"/>
    </row>
    <row r="51" s="2" customFormat="1" ht="20" hidden="1" customHeight="1" spans="1:10">
      <c r="A51" s="34" t="s">
        <v>76</v>
      </c>
      <c r="B51" s="34"/>
      <c r="C51" s="41"/>
      <c r="D51" s="36"/>
      <c r="E51" s="31" t="s">
        <v>41</v>
      </c>
      <c r="F51" s="37"/>
      <c r="G51" s="42"/>
      <c r="H51" s="37" t="s">
        <v>42</v>
      </c>
      <c r="I51" s="37"/>
      <c r="J51" s="36"/>
    </row>
    <row r="52" s="2" customFormat="1" ht="40" customHeight="1" spans="1:10">
      <c r="A52" s="34" t="s">
        <v>77</v>
      </c>
      <c r="B52" s="34">
        <v>1</v>
      </c>
      <c r="C52" s="41">
        <v>1330</v>
      </c>
      <c r="D52" s="36">
        <v>1</v>
      </c>
      <c r="E52" s="31" t="s">
        <v>41</v>
      </c>
      <c r="F52" s="37">
        <v>1</v>
      </c>
      <c r="G52" s="42">
        <v>316</v>
      </c>
      <c r="H52" s="37" t="s">
        <v>42</v>
      </c>
      <c r="I52" s="37">
        <v>1</v>
      </c>
      <c r="J52" s="36" t="s">
        <v>43</v>
      </c>
    </row>
    <row r="53" s="2" customFormat="1" ht="20" hidden="1" customHeight="1" spans="1:10">
      <c r="A53" s="34" t="s">
        <v>78</v>
      </c>
      <c r="B53" s="34"/>
      <c r="C53" s="35"/>
      <c r="D53" s="36"/>
      <c r="E53" s="31" t="s">
        <v>41</v>
      </c>
      <c r="F53" s="37"/>
      <c r="G53" s="37"/>
      <c r="H53" s="37" t="s">
        <v>42</v>
      </c>
      <c r="I53" s="11"/>
      <c r="J53" s="36"/>
    </row>
    <row r="54" s="2" customFormat="1" ht="20" hidden="1" customHeight="1" spans="1:16366">
      <c r="A54" s="34" t="s">
        <v>79</v>
      </c>
      <c r="B54" s="38"/>
      <c r="C54" s="29"/>
      <c r="D54" s="30"/>
      <c r="E54" s="31" t="s">
        <v>41</v>
      </c>
      <c r="F54" s="32"/>
      <c r="G54" s="32"/>
      <c r="H54" s="37" t="s">
        <v>42</v>
      </c>
      <c r="I54" s="19"/>
      <c r="J54" s="30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</row>
    <row r="55" s="2" customFormat="1" ht="20" hidden="1" customHeight="1" spans="1:10">
      <c r="A55" s="34" t="s">
        <v>80</v>
      </c>
      <c r="B55" s="34"/>
      <c r="C55" s="35"/>
      <c r="D55" s="36"/>
      <c r="E55" s="31" t="s">
        <v>41</v>
      </c>
      <c r="F55" s="37"/>
      <c r="G55" s="37"/>
      <c r="H55" s="37" t="s">
        <v>42</v>
      </c>
      <c r="I55" s="11"/>
      <c r="J55" s="36"/>
    </row>
    <row r="56" s="2" customFormat="1" ht="20" hidden="1" customHeight="1" spans="1:10">
      <c r="A56" s="34" t="s">
        <v>81</v>
      </c>
      <c r="B56" s="34"/>
      <c r="C56" s="35"/>
      <c r="D56" s="36"/>
      <c r="E56" s="31" t="s">
        <v>41</v>
      </c>
      <c r="F56" s="37"/>
      <c r="G56" s="37"/>
      <c r="H56" s="37" t="s">
        <v>42</v>
      </c>
      <c r="I56" s="11"/>
      <c r="J56" s="36"/>
    </row>
    <row r="57" s="2" customFormat="1" ht="40" customHeight="1" spans="1:10">
      <c r="A57" s="34" t="s">
        <v>82</v>
      </c>
      <c r="B57" s="34">
        <v>1</v>
      </c>
      <c r="C57" s="41">
        <v>1312</v>
      </c>
      <c r="D57" s="36">
        <v>1</v>
      </c>
      <c r="E57" s="31" t="s">
        <v>41</v>
      </c>
      <c r="F57" s="37">
        <v>1</v>
      </c>
      <c r="G57" s="42">
        <v>357</v>
      </c>
      <c r="H57" s="37" t="s">
        <v>42</v>
      </c>
      <c r="I57" s="37">
        <v>1</v>
      </c>
      <c r="J57" s="36" t="s">
        <v>43</v>
      </c>
    </row>
    <row r="58" s="2" customFormat="1" ht="20" hidden="1" customHeight="1" spans="1:10">
      <c r="A58" s="34" t="s">
        <v>83</v>
      </c>
      <c r="B58" s="34"/>
      <c r="C58" s="35"/>
      <c r="D58" s="36"/>
      <c r="E58" s="31" t="s">
        <v>41</v>
      </c>
      <c r="F58" s="37"/>
      <c r="G58" s="37"/>
      <c r="H58" s="37" t="s">
        <v>42</v>
      </c>
      <c r="I58" s="11"/>
      <c r="J58" s="36"/>
    </row>
    <row r="59" s="2" customFormat="1" ht="40" customHeight="1" spans="1:10">
      <c r="A59" s="34" t="s">
        <v>84</v>
      </c>
      <c r="B59" s="34">
        <v>1</v>
      </c>
      <c r="C59" s="41">
        <v>5384</v>
      </c>
      <c r="D59" s="36">
        <v>1</v>
      </c>
      <c r="E59" s="31" t="s">
        <v>41</v>
      </c>
      <c r="F59" s="37">
        <v>1</v>
      </c>
      <c r="G59" s="42">
        <v>384</v>
      </c>
      <c r="H59" s="37" t="s">
        <v>42</v>
      </c>
      <c r="I59" s="37">
        <v>1</v>
      </c>
      <c r="J59" s="36" t="s">
        <v>43</v>
      </c>
    </row>
    <row r="60" s="2" customFormat="1" ht="20" hidden="1" customHeight="1" spans="1:10">
      <c r="A60" s="33" t="s">
        <v>85</v>
      </c>
      <c r="B60" s="38"/>
      <c r="C60" s="39"/>
      <c r="D60" s="30"/>
      <c r="E60" s="31" t="s">
        <v>41</v>
      </c>
      <c r="F60" s="32"/>
      <c r="G60" s="40"/>
      <c r="H60" s="37" t="s">
        <v>42</v>
      </c>
      <c r="I60" s="32"/>
      <c r="J60" s="30"/>
    </row>
    <row r="61" s="2" customFormat="1" ht="20" hidden="1" customHeight="1" spans="1:10">
      <c r="A61" s="34" t="s">
        <v>86</v>
      </c>
      <c r="B61" s="38"/>
      <c r="C61" s="29"/>
      <c r="D61" s="30"/>
      <c r="E61" s="31" t="s">
        <v>41</v>
      </c>
      <c r="F61" s="32"/>
      <c r="G61" s="32"/>
      <c r="H61" s="37" t="s">
        <v>42</v>
      </c>
      <c r="I61" s="19"/>
      <c r="J61" s="30"/>
    </row>
    <row r="62" s="2" customFormat="1" ht="20" hidden="1" customHeight="1" spans="1:10">
      <c r="A62" s="34" t="s">
        <v>87</v>
      </c>
      <c r="B62" s="34"/>
      <c r="C62" s="35"/>
      <c r="D62" s="36"/>
      <c r="E62" s="31" t="s">
        <v>41</v>
      </c>
      <c r="F62" s="37"/>
      <c r="G62" s="37"/>
      <c r="H62" s="37" t="s">
        <v>42</v>
      </c>
      <c r="I62" s="11"/>
      <c r="J62" s="36"/>
    </row>
    <row r="63" s="2" customFormat="1" ht="20" hidden="1" customHeight="1" spans="1:10">
      <c r="A63" s="34" t="s">
        <v>88</v>
      </c>
      <c r="B63" s="34"/>
      <c r="C63" s="35"/>
      <c r="D63" s="36"/>
      <c r="E63" s="31" t="s">
        <v>41</v>
      </c>
      <c r="F63" s="37"/>
      <c r="G63" s="37"/>
      <c r="H63" s="37" t="s">
        <v>42</v>
      </c>
      <c r="I63" s="11"/>
      <c r="J63" s="36"/>
    </row>
    <row r="64" s="2" customFormat="1" ht="20" hidden="1" customHeight="1" spans="1:10">
      <c r="A64" s="34" t="s">
        <v>89</v>
      </c>
      <c r="B64" s="34"/>
      <c r="C64" s="41"/>
      <c r="D64" s="36"/>
      <c r="E64" s="31" t="s">
        <v>41</v>
      </c>
      <c r="F64" s="37"/>
      <c r="G64" s="42"/>
      <c r="H64" s="37" t="s">
        <v>42</v>
      </c>
      <c r="I64" s="37"/>
      <c r="J64" s="36"/>
    </row>
    <row r="65" s="2" customFormat="1" ht="20" hidden="1" customHeight="1" spans="1:10">
      <c r="A65" s="34" t="s">
        <v>90</v>
      </c>
      <c r="B65" s="34"/>
      <c r="C65" s="35"/>
      <c r="D65" s="36"/>
      <c r="E65" s="31" t="s">
        <v>41</v>
      </c>
      <c r="F65" s="37"/>
      <c r="G65" s="37"/>
      <c r="H65" s="37" t="s">
        <v>42</v>
      </c>
      <c r="I65" s="11"/>
      <c r="J65" s="36"/>
    </row>
    <row r="66" s="2" customFormat="1" ht="20" hidden="1" customHeight="1" spans="1:16366">
      <c r="A66" s="34" t="s">
        <v>91</v>
      </c>
      <c r="B66" s="34"/>
      <c r="C66" s="35"/>
      <c r="D66" s="36"/>
      <c r="E66" s="31" t="s">
        <v>41</v>
      </c>
      <c r="F66" s="37"/>
      <c r="G66" s="37"/>
      <c r="H66" s="37" t="s">
        <v>42</v>
      </c>
      <c r="I66" s="11"/>
      <c r="J66" s="36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</row>
    <row r="67" s="2" customFormat="1" ht="20" hidden="1" customHeight="1" spans="1:10">
      <c r="A67" s="34" t="s">
        <v>92</v>
      </c>
      <c r="B67" s="34"/>
      <c r="C67" s="35"/>
      <c r="D67" s="36"/>
      <c r="E67" s="31" t="s">
        <v>41</v>
      </c>
      <c r="F67" s="37"/>
      <c r="G67" s="37"/>
      <c r="H67" s="37" t="s">
        <v>42</v>
      </c>
      <c r="I67" s="11"/>
      <c r="J67" s="36"/>
    </row>
    <row r="68" s="2" customFormat="1" ht="20" hidden="1" customHeight="1" spans="1:10">
      <c r="A68" s="34" t="s">
        <v>93</v>
      </c>
      <c r="B68" s="34"/>
      <c r="C68" s="35"/>
      <c r="D68" s="36"/>
      <c r="E68" s="31" t="s">
        <v>41</v>
      </c>
      <c r="F68" s="37"/>
      <c r="G68" s="37"/>
      <c r="H68" s="37" t="s">
        <v>42</v>
      </c>
      <c r="I68" s="11"/>
      <c r="J68" s="36"/>
    </row>
    <row r="69" s="2" customFormat="1" ht="20" hidden="1" customHeight="1" spans="1:10">
      <c r="A69" s="33" t="s">
        <v>94</v>
      </c>
      <c r="B69" s="38"/>
      <c r="C69" s="39"/>
      <c r="D69" s="30"/>
      <c r="E69" s="31" t="s">
        <v>41</v>
      </c>
      <c r="F69" s="32"/>
      <c r="G69" s="40"/>
      <c r="H69" s="37" t="s">
        <v>42</v>
      </c>
      <c r="I69" s="32"/>
      <c r="J69" s="30"/>
    </row>
    <row r="70" s="2" customFormat="1" ht="20" hidden="1" customHeight="1" spans="1:10">
      <c r="A70" s="34" t="s">
        <v>95</v>
      </c>
      <c r="B70" s="34"/>
      <c r="C70" s="35"/>
      <c r="D70" s="36"/>
      <c r="E70" s="31" t="s">
        <v>41</v>
      </c>
      <c r="F70" s="37"/>
      <c r="G70" s="37"/>
      <c r="H70" s="37" t="s">
        <v>42</v>
      </c>
      <c r="I70" s="11"/>
      <c r="J70" s="36"/>
    </row>
    <row r="71" s="2" customFormat="1" ht="20" hidden="1" customHeight="1" spans="1:10">
      <c r="A71" s="34" t="s">
        <v>96</v>
      </c>
      <c r="B71" s="34"/>
      <c r="C71" s="35"/>
      <c r="D71" s="36"/>
      <c r="E71" s="31" t="s">
        <v>41</v>
      </c>
      <c r="F71" s="37"/>
      <c r="G71" s="37"/>
      <c r="H71" s="37" t="s">
        <v>42</v>
      </c>
      <c r="I71" s="11"/>
      <c r="J71" s="36"/>
    </row>
    <row r="72" s="2" customFormat="1" ht="20" hidden="1" customHeight="1" spans="1:10">
      <c r="A72" s="34" t="s">
        <v>97</v>
      </c>
      <c r="B72" s="34"/>
      <c r="C72" s="35"/>
      <c r="D72" s="36"/>
      <c r="E72" s="31" t="s">
        <v>41</v>
      </c>
      <c r="F72" s="37"/>
      <c r="G72" s="37"/>
      <c r="H72" s="37" t="s">
        <v>42</v>
      </c>
      <c r="I72" s="11"/>
      <c r="J72" s="36"/>
    </row>
    <row r="73" s="2" customFormat="1" ht="20" hidden="1" customHeight="1" spans="1:16366">
      <c r="A73" s="34" t="s">
        <v>98</v>
      </c>
      <c r="B73" s="34"/>
      <c r="C73" s="35"/>
      <c r="D73" s="36"/>
      <c r="E73" s="31" t="s">
        <v>41</v>
      </c>
      <c r="F73" s="37"/>
      <c r="G73" s="37"/>
      <c r="H73" s="37" t="s">
        <v>42</v>
      </c>
      <c r="I73" s="11"/>
      <c r="J73" s="36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</row>
    <row r="74" s="2" customFormat="1" ht="20" hidden="1" customHeight="1" spans="1:10">
      <c r="A74" s="34" t="s">
        <v>99</v>
      </c>
      <c r="B74" s="38"/>
      <c r="C74" s="29"/>
      <c r="D74" s="30"/>
      <c r="E74" s="31" t="s">
        <v>41</v>
      </c>
      <c r="F74" s="32"/>
      <c r="G74" s="32"/>
      <c r="H74" s="37" t="s">
        <v>42</v>
      </c>
      <c r="I74" s="19"/>
      <c r="J74" s="30"/>
    </row>
    <row r="75" s="2" customFormat="1" ht="20" hidden="1" customHeight="1" spans="1:10">
      <c r="A75" s="34" t="s">
        <v>100</v>
      </c>
      <c r="B75" s="34"/>
      <c r="C75" s="35"/>
      <c r="D75" s="36"/>
      <c r="E75" s="31" t="s">
        <v>41</v>
      </c>
      <c r="F75" s="37"/>
      <c r="G75" s="37"/>
      <c r="H75" s="37" t="s">
        <v>42</v>
      </c>
      <c r="I75" s="11"/>
      <c r="J75" s="36"/>
    </row>
    <row r="76" s="2" customFormat="1" ht="20" hidden="1" customHeight="1" spans="1:10">
      <c r="A76" s="34" t="s">
        <v>101</v>
      </c>
      <c r="B76" s="34"/>
      <c r="C76" s="41"/>
      <c r="D76" s="36"/>
      <c r="E76" s="31" t="s">
        <v>41</v>
      </c>
      <c r="F76" s="37"/>
      <c r="G76" s="42"/>
      <c r="H76" s="37" t="s">
        <v>42</v>
      </c>
      <c r="I76" s="37"/>
      <c r="J76" s="36"/>
    </row>
    <row r="77" s="2" customFormat="1" ht="20" hidden="1" customHeight="1" spans="1:10">
      <c r="A77" s="34" t="s">
        <v>102</v>
      </c>
      <c r="B77" s="34"/>
      <c r="C77" s="35"/>
      <c r="D77" s="36"/>
      <c r="E77" s="31" t="s">
        <v>41</v>
      </c>
      <c r="F77" s="37"/>
      <c r="G77" s="37"/>
      <c r="H77" s="37" t="s">
        <v>42</v>
      </c>
      <c r="I77" s="11"/>
      <c r="J77" s="36"/>
    </row>
    <row r="78" s="2" customFormat="1" ht="20" hidden="1" customHeight="1" spans="1:10">
      <c r="A78" s="34" t="s">
        <v>103</v>
      </c>
      <c r="B78" s="34"/>
      <c r="C78" s="35"/>
      <c r="D78" s="36"/>
      <c r="E78" s="31" t="s">
        <v>41</v>
      </c>
      <c r="F78" s="37"/>
      <c r="G78" s="37"/>
      <c r="H78" s="37" t="s">
        <v>42</v>
      </c>
      <c r="I78" s="11"/>
      <c r="J78" s="36"/>
    </row>
    <row r="79" s="2" customFormat="1" ht="20" hidden="1" customHeight="1" spans="1:10">
      <c r="A79" s="34" t="s">
        <v>104</v>
      </c>
      <c r="B79" s="34"/>
      <c r="C79" s="35"/>
      <c r="D79" s="36"/>
      <c r="E79" s="31" t="s">
        <v>41</v>
      </c>
      <c r="F79" s="37"/>
      <c r="G79" s="37"/>
      <c r="H79" s="37" t="s">
        <v>42</v>
      </c>
      <c r="I79" s="11"/>
      <c r="J79" s="36"/>
    </row>
    <row r="80" s="2" customFormat="1" ht="20" hidden="1" customHeight="1" spans="1:10">
      <c r="A80" s="34" t="s">
        <v>105</v>
      </c>
      <c r="B80" s="34"/>
      <c r="C80" s="35"/>
      <c r="D80" s="36"/>
      <c r="E80" s="31" t="s">
        <v>41</v>
      </c>
      <c r="F80" s="37"/>
      <c r="G80" s="37"/>
      <c r="H80" s="37" t="s">
        <v>42</v>
      </c>
      <c r="I80" s="11"/>
      <c r="J80" s="36"/>
    </row>
    <row r="81" s="2" customFormat="1" ht="20" hidden="1" customHeight="1" spans="1:10">
      <c r="A81" s="34" t="s">
        <v>106</v>
      </c>
      <c r="B81" s="34"/>
      <c r="C81" s="35"/>
      <c r="D81" s="36"/>
      <c r="E81" s="31" t="s">
        <v>41</v>
      </c>
      <c r="F81" s="37"/>
      <c r="G81" s="37"/>
      <c r="H81" s="37" t="s">
        <v>42</v>
      </c>
      <c r="I81" s="11"/>
      <c r="J81" s="36"/>
    </row>
    <row r="82" s="2" customFormat="1" ht="20" hidden="1" customHeight="1" spans="1:10">
      <c r="A82" s="34" t="s">
        <v>107</v>
      </c>
      <c r="B82" s="34"/>
      <c r="C82" s="35"/>
      <c r="D82" s="36"/>
      <c r="E82" s="31" t="s">
        <v>41</v>
      </c>
      <c r="F82" s="37"/>
      <c r="G82" s="37"/>
      <c r="H82" s="37" t="s">
        <v>42</v>
      </c>
      <c r="I82" s="11"/>
      <c r="J82" s="36"/>
    </row>
    <row r="83" s="2" customFormat="1" ht="20" hidden="1" customHeight="1" spans="1:10">
      <c r="A83" s="33" t="s">
        <v>108</v>
      </c>
      <c r="B83" s="38"/>
      <c r="C83" s="39"/>
      <c r="D83" s="30"/>
      <c r="E83" s="31" t="s">
        <v>41</v>
      </c>
      <c r="F83" s="32"/>
      <c r="G83" s="38"/>
      <c r="H83" s="37" t="s">
        <v>42</v>
      </c>
      <c r="I83" s="32"/>
      <c r="J83" s="38"/>
    </row>
    <row r="84" s="2" customFormat="1" ht="20" hidden="1" customHeight="1" spans="1:10">
      <c r="A84" s="34" t="s">
        <v>109</v>
      </c>
      <c r="B84" s="34"/>
      <c r="C84" s="35"/>
      <c r="D84" s="36"/>
      <c r="E84" s="31" t="s">
        <v>41</v>
      </c>
      <c r="F84" s="37"/>
      <c r="G84" s="37"/>
      <c r="H84" s="37" t="s">
        <v>42</v>
      </c>
      <c r="I84" s="11"/>
      <c r="J84" s="36"/>
    </row>
    <row r="85" s="2" customFormat="1" ht="20" hidden="1" customHeight="1" spans="1:16366">
      <c r="A85" s="34" t="s">
        <v>110</v>
      </c>
      <c r="B85" s="34"/>
      <c r="C85" s="35"/>
      <c r="D85" s="36"/>
      <c r="E85" s="31" t="s">
        <v>41</v>
      </c>
      <c r="F85" s="37"/>
      <c r="G85" s="37"/>
      <c r="H85" s="37" t="s">
        <v>42</v>
      </c>
      <c r="I85" s="11"/>
      <c r="J85" s="36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  <c r="WXS85" s="1"/>
      <c r="WXT85" s="1"/>
      <c r="WXU85" s="1"/>
      <c r="WXV85" s="1"/>
      <c r="WXW85" s="1"/>
      <c r="WXX85" s="1"/>
      <c r="WXY85" s="1"/>
      <c r="WXZ85" s="1"/>
      <c r="WYA85" s="1"/>
      <c r="WYB85" s="1"/>
      <c r="WYC85" s="1"/>
      <c r="WYD85" s="1"/>
      <c r="WYE85" s="1"/>
      <c r="WYF85" s="1"/>
      <c r="WYG85" s="1"/>
      <c r="WYH85" s="1"/>
      <c r="WYI85" s="1"/>
      <c r="WYJ85" s="1"/>
      <c r="WYK85" s="1"/>
      <c r="WYL85" s="1"/>
      <c r="WYM85" s="1"/>
      <c r="WYN85" s="1"/>
      <c r="WYO85" s="1"/>
      <c r="WYP85" s="1"/>
      <c r="WYQ85" s="1"/>
      <c r="WYR85" s="1"/>
      <c r="WYS85" s="1"/>
      <c r="WYT85" s="1"/>
      <c r="WYU85" s="1"/>
      <c r="WYV85" s="1"/>
      <c r="WYW85" s="1"/>
      <c r="WYX85" s="1"/>
      <c r="WYY85" s="1"/>
      <c r="WYZ85" s="1"/>
      <c r="WZA85" s="1"/>
      <c r="WZB85" s="1"/>
      <c r="WZC85" s="1"/>
      <c r="WZD85" s="1"/>
      <c r="WZE85" s="1"/>
      <c r="WZF85" s="1"/>
      <c r="WZG85" s="1"/>
      <c r="WZH85" s="1"/>
      <c r="WZI85" s="1"/>
      <c r="WZJ85" s="1"/>
      <c r="WZK85" s="1"/>
      <c r="WZL85" s="1"/>
      <c r="WZM85" s="1"/>
      <c r="WZN85" s="1"/>
      <c r="WZO85" s="1"/>
      <c r="WZP85" s="1"/>
      <c r="WZQ85" s="1"/>
      <c r="WZR85" s="1"/>
      <c r="WZS85" s="1"/>
      <c r="WZT85" s="1"/>
      <c r="WZU85" s="1"/>
      <c r="WZV85" s="1"/>
      <c r="WZW85" s="1"/>
      <c r="WZX85" s="1"/>
      <c r="WZY85" s="1"/>
      <c r="WZZ85" s="1"/>
      <c r="XAA85" s="1"/>
      <c r="XAB85" s="1"/>
      <c r="XAC85" s="1"/>
      <c r="XAD85" s="1"/>
      <c r="XAE85" s="1"/>
      <c r="XAF85" s="1"/>
      <c r="XAG85" s="1"/>
      <c r="XAH85" s="1"/>
      <c r="XAI85" s="1"/>
      <c r="XAJ85" s="1"/>
      <c r="XAK85" s="1"/>
      <c r="XAL85" s="1"/>
      <c r="XAM85" s="1"/>
      <c r="XAN85" s="1"/>
      <c r="XAO85" s="1"/>
      <c r="XAP85" s="1"/>
      <c r="XAQ85" s="1"/>
      <c r="XAR85" s="1"/>
      <c r="XAS85" s="1"/>
      <c r="XAT85" s="1"/>
      <c r="XAU85" s="1"/>
      <c r="XAV85" s="1"/>
      <c r="XAW85" s="1"/>
      <c r="XAX85" s="1"/>
      <c r="XAY85" s="1"/>
      <c r="XAZ85" s="1"/>
      <c r="XBA85" s="1"/>
      <c r="XBB85" s="1"/>
      <c r="XBC85" s="1"/>
      <c r="XBD85" s="1"/>
      <c r="XBE85" s="1"/>
      <c r="XBF85" s="1"/>
      <c r="XBG85" s="1"/>
      <c r="XBH85" s="1"/>
      <c r="XBI85" s="1"/>
      <c r="XBJ85" s="1"/>
      <c r="XBK85" s="1"/>
      <c r="XBL85" s="1"/>
      <c r="XBM85" s="1"/>
      <c r="XBN85" s="1"/>
      <c r="XBO85" s="1"/>
      <c r="XBP85" s="1"/>
      <c r="XBQ85" s="1"/>
      <c r="XBR85" s="1"/>
      <c r="XBS85" s="1"/>
      <c r="XBT85" s="1"/>
      <c r="XBU85" s="1"/>
      <c r="XBV85" s="1"/>
      <c r="XBW85" s="1"/>
      <c r="XBX85" s="1"/>
      <c r="XBY85" s="1"/>
      <c r="XBZ85" s="1"/>
      <c r="XCA85" s="1"/>
      <c r="XCB85" s="1"/>
      <c r="XCC85" s="1"/>
      <c r="XCD85" s="1"/>
      <c r="XCE85" s="1"/>
      <c r="XCF85" s="1"/>
      <c r="XCG85" s="1"/>
      <c r="XCH85" s="1"/>
      <c r="XCI85" s="1"/>
      <c r="XCJ85" s="1"/>
      <c r="XCK85" s="1"/>
      <c r="XCL85" s="1"/>
      <c r="XCM85" s="1"/>
      <c r="XCN85" s="1"/>
      <c r="XCO85" s="1"/>
      <c r="XCP85" s="1"/>
      <c r="XCQ85" s="1"/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  <c r="XDQ85" s="1"/>
      <c r="XDR85" s="1"/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  <c r="XEK85" s="1"/>
      <c r="XEL85" s="1"/>
    </row>
    <row r="86" s="2" customFormat="1" ht="20" hidden="1" customHeight="1" spans="1:10">
      <c r="A86" s="34" t="s">
        <v>111</v>
      </c>
      <c r="B86" s="34"/>
      <c r="C86" s="41"/>
      <c r="D86" s="36"/>
      <c r="E86" s="31" t="s">
        <v>41</v>
      </c>
      <c r="F86" s="37"/>
      <c r="G86" s="42"/>
      <c r="H86" s="37" t="s">
        <v>42</v>
      </c>
      <c r="I86" s="37"/>
      <c r="J86" s="36"/>
    </row>
    <row r="87" s="1" customFormat="1" ht="20" hidden="1" customHeight="1" spans="1:10">
      <c r="A87" s="34" t="s">
        <v>112</v>
      </c>
      <c r="B87" s="34"/>
      <c r="C87" s="35"/>
      <c r="D87" s="36"/>
      <c r="E87" s="31" t="s">
        <v>41</v>
      </c>
      <c r="F87" s="37"/>
      <c r="G87" s="37"/>
      <c r="H87" s="37" t="s">
        <v>42</v>
      </c>
      <c r="I87" s="11"/>
      <c r="J87" s="36"/>
    </row>
    <row r="88" s="3" customFormat="1" ht="20" hidden="1" customHeight="1" spans="1:10">
      <c r="A88" s="34" t="s">
        <v>113</v>
      </c>
      <c r="B88" s="34"/>
      <c r="C88" s="35"/>
      <c r="D88" s="36"/>
      <c r="E88" s="31" t="s">
        <v>41</v>
      </c>
      <c r="F88" s="37"/>
      <c r="G88" s="37"/>
      <c r="H88" s="37" t="s">
        <v>42</v>
      </c>
      <c r="I88" s="11"/>
      <c r="J88" s="36"/>
    </row>
    <row r="89" s="1" customFormat="1" ht="20" hidden="1" customHeight="1" spans="1:10">
      <c r="A89" s="34" t="s">
        <v>114</v>
      </c>
      <c r="B89" s="34"/>
      <c r="C89" s="35"/>
      <c r="D89" s="36"/>
      <c r="E89" s="31" t="s">
        <v>41</v>
      </c>
      <c r="F89" s="37"/>
      <c r="G89" s="37"/>
      <c r="H89" s="37" t="s">
        <v>42</v>
      </c>
      <c r="I89" s="11"/>
      <c r="J89" s="36"/>
    </row>
    <row r="90" s="3" customFormat="1" ht="20" hidden="1" customHeight="1" spans="1:10">
      <c r="A90" s="34" t="s">
        <v>115</v>
      </c>
      <c r="B90" s="34"/>
      <c r="C90" s="41"/>
      <c r="D90" s="36"/>
      <c r="E90" s="31" t="s">
        <v>41</v>
      </c>
      <c r="F90" s="37"/>
      <c r="G90" s="42"/>
      <c r="H90" s="37" t="s">
        <v>42</v>
      </c>
      <c r="I90" s="37"/>
      <c r="J90" s="36"/>
    </row>
    <row r="91" s="3" customFormat="1" ht="20" hidden="1" customHeight="1" spans="1:10">
      <c r="A91" s="34" t="s">
        <v>116</v>
      </c>
      <c r="B91" s="38"/>
      <c r="C91" s="29"/>
      <c r="D91" s="30"/>
      <c r="E91" s="31" t="s">
        <v>41</v>
      </c>
      <c r="F91" s="32"/>
      <c r="G91" s="32"/>
      <c r="H91" s="37" t="s">
        <v>42</v>
      </c>
      <c r="I91" s="19"/>
      <c r="J91" s="30"/>
    </row>
    <row r="92" s="3" customFormat="1" ht="20" hidden="1" customHeight="1" spans="1:10">
      <c r="A92" s="34" t="s">
        <v>117</v>
      </c>
      <c r="B92" s="34"/>
      <c r="C92" s="35"/>
      <c r="D92" s="36"/>
      <c r="E92" s="31" t="s">
        <v>41</v>
      </c>
      <c r="F92" s="37"/>
      <c r="G92" s="37"/>
      <c r="H92" s="37" t="s">
        <v>42</v>
      </c>
      <c r="I92" s="11"/>
      <c r="J92" s="36"/>
    </row>
    <row r="93" s="3" customFormat="1" ht="20" hidden="1" customHeight="1" spans="1:10">
      <c r="A93" s="34" t="s">
        <v>118</v>
      </c>
      <c r="B93" s="34"/>
      <c r="C93" s="35"/>
      <c r="D93" s="36"/>
      <c r="E93" s="31" t="s">
        <v>41</v>
      </c>
      <c r="F93" s="37"/>
      <c r="G93" s="37"/>
      <c r="H93" s="37" t="s">
        <v>42</v>
      </c>
      <c r="I93" s="11"/>
      <c r="J93" s="36"/>
    </row>
    <row r="94" s="3" customFormat="1" ht="20" hidden="1" customHeight="1" spans="1:10">
      <c r="A94" s="34" t="s">
        <v>119</v>
      </c>
      <c r="B94" s="34"/>
      <c r="C94" s="35"/>
      <c r="D94" s="36"/>
      <c r="E94" s="31" t="s">
        <v>41</v>
      </c>
      <c r="F94" s="37"/>
      <c r="G94" s="37"/>
      <c r="H94" s="37" t="s">
        <v>42</v>
      </c>
      <c r="I94" s="11"/>
      <c r="J94" s="36"/>
    </row>
    <row r="95" s="3" customFormat="1" ht="20" hidden="1" customHeight="1" spans="1:10">
      <c r="A95" s="34" t="s">
        <v>120</v>
      </c>
      <c r="B95" s="34"/>
      <c r="C95" s="35"/>
      <c r="D95" s="36"/>
      <c r="E95" s="31" t="s">
        <v>41</v>
      </c>
      <c r="F95" s="37"/>
      <c r="G95" s="37"/>
      <c r="H95" s="37" t="s">
        <v>42</v>
      </c>
      <c r="I95" s="11"/>
      <c r="J95" s="36"/>
    </row>
    <row r="96" s="3" customFormat="1" ht="20" hidden="1" customHeight="1" spans="1:10">
      <c r="A96" s="34" t="s">
        <v>121</v>
      </c>
      <c r="B96" s="34"/>
      <c r="C96" s="35"/>
      <c r="D96" s="36"/>
      <c r="E96" s="31" t="s">
        <v>41</v>
      </c>
      <c r="F96" s="37"/>
      <c r="G96" s="37"/>
      <c r="H96" s="37" t="s">
        <v>42</v>
      </c>
      <c r="I96" s="11"/>
      <c r="J96" s="36"/>
    </row>
    <row r="97" s="3" customFormat="1" ht="20" hidden="1" customHeight="1" spans="1:10">
      <c r="A97" s="34" t="s">
        <v>122</v>
      </c>
      <c r="B97" s="34"/>
      <c r="C97" s="35"/>
      <c r="D97" s="36"/>
      <c r="E97" s="31" t="s">
        <v>41</v>
      </c>
      <c r="F97" s="37"/>
      <c r="G97" s="37"/>
      <c r="H97" s="37" t="s">
        <v>42</v>
      </c>
      <c r="I97" s="11"/>
      <c r="J97" s="36"/>
    </row>
    <row r="98" s="3" customFormat="1" ht="20" hidden="1" customHeight="1" spans="1:10">
      <c r="A98" s="34" t="s">
        <v>123</v>
      </c>
      <c r="B98" s="34"/>
      <c r="C98" s="35"/>
      <c r="D98" s="36"/>
      <c r="E98" s="31" t="s">
        <v>41</v>
      </c>
      <c r="F98" s="37"/>
      <c r="G98" s="37"/>
      <c r="H98" s="37" t="s">
        <v>42</v>
      </c>
      <c r="I98" s="11"/>
      <c r="J98" s="36"/>
    </row>
    <row r="99" s="3" customFormat="1" ht="20" hidden="1" customHeight="1" spans="1:10">
      <c r="A99" s="34" t="s">
        <v>124</v>
      </c>
      <c r="B99" s="34"/>
      <c r="C99" s="35"/>
      <c r="D99" s="36"/>
      <c r="E99" s="31" t="s">
        <v>41</v>
      </c>
      <c r="F99" s="37"/>
      <c r="G99" s="37"/>
      <c r="H99" s="37" t="s">
        <v>42</v>
      </c>
      <c r="I99" s="11"/>
      <c r="J99" s="36"/>
    </row>
    <row r="100" s="3" customFormat="1" ht="20" hidden="1" customHeight="1" spans="1:10">
      <c r="A100" s="34" t="s">
        <v>125</v>
      </c>
      <c r="B100" s="38"/>
      <c r="C100" s="29"/>
      <c r="D100" s="30"/>
      <c r="E100" s="31" t="s">
        <v>41</v>
      </c>
      <c r="F100" s="32"/>
      <c r="G100" s="32"/>
      <c r="H100" s="37" t="s">
        <v>42</v>
      </c>
      <c r="I100" s="19"/>
      <c r="J100" s="30"/>
    </row>
    <row r="101" s="1" customFormat="1" ht="40" customHeight="1" spans="1:10">
      <c r="A101" s="33" t="s">
        <v>126</v>
      </c>
      <c r="B101" s="38">
        <f>B103</f>
        <v>1</v>
      </c>
      <c r="C101" s="39">
        <f>C103</f>
        <v>1268</v>
      </c>
      <c r="D101" s="30">
        <v>1</v>
      </c>
      <c r="E101" s="31" t="s">
        <v>41</v>
      </c>
      <c r="F101" s="32">
        <v>1</v>
      </c>
      <c r="G101" s="38">
        <f>G103</f>
        <v>293</v>
      </c>
      <c r="H101" s="32" t="s">
        <v>42</v>
      </c>
      <c r="I101" s="32">
        <v>1</v>
      </c>
      <c r="J101" s="38" t="str">
        <f>J103</f>
        <v>≥90%</v>
      </c>
    </row>
    <row r="102" s="3" customFormat="1" ht="20" hidden="1" customHeight="1" spans="1:10">
      <c r="A102" s="34" t="s">
        <v>127</v>
      </c>
      <c r="B102" s="34"/>
      <c r="C102" s="35"/>
      <c r="D102" s="36"/>
      <c r="E102" s="31" t="s">
        <v>41</v>
      </c>
      <c r="F102" s="37"/>
      <c r="G102" s="37"/>
      <c r="H102" s="37" t="s">
        <v>42</v>
      </c>
      <c r="I102" s="11"/>
      <c r="J102" s="36"/>
    </row>
    <row r="103" s="3" customFormat="1" ht="40" customHeight="1" spans="1:10">
      <c r="A103" s="34" t="s">
        <v>128</v>
      </c>
      <c r="B103" s="34">
        <v>1</v>
      </c>
      <c r="C103" s="41">
        <v>1268</v>
      </c>
      <c r="D103" s="36">
        <v>1</v>
      </c>
      <c r="E103" s="31" t="s">
        <v>41</v>
      </c>
      <c r="F103" s="37">
        <v>1</v>
      </c>
      <c r="G103" s="42">
        <v>293</v>
      </c>
      <c r="H103" s="37" t="s">
        <v>42</v>
      </c>
      <c r="I103" s="37">
        <v>1</v>
      </c>
      <c r="J103" s="36" t="s">
        <v>43</v>
      </c>
    </row>
    <row r="104" s="3" customFormat="1" ht="20" hidden="1" customHeight="1" spans="1:10">
      <c r="A104" s="34" t="s">
        <v>129</v>
      </c>
      <c r="B104" s="34"/>
      <c r="C104" s="35"/>
      <c r="D104" s="36"/>
      <c r="E104" s="31" t="s">
        <v>41</v>
      </c>
      <c r="F104" s="37"/>
      <c r="G104" s="37"/>
      <c r="H104" s="37" t="s">
        <v>42</v>
      </c>
      <c r="I104" s="11"/>
      <c r="J104" s="36"/>
    </row>
    <row r="105" s="3" customFormat="1" ht="20" hidden="1" customHeight="1" spans="1:10">
      <c r="A105" s="34" t="s">
        <v>130</v>
      </c>
      <c r="B105" s="34"/>
      <c r="C105" s="35"/>
      <c r="D105" s="36"/>
      <c r="E105" s="31" t="s">
        <v>41</v>
      </c>
      <c r="F105" s="37"/>
      <c r="G105" s="37"/>
      <c r="H105" s="37" t="s">
        <v>42</v>
      </c>
      <c r="I105" s="11"/>
      <c r="J105" s="36"/>
    </row>
    <row r="106" s="3" customFormat="1" ht="20" hidden="1" customHeight="1" spans="1:10">
      <c r="A106" s="34" t="s">
        <v>131</v>
      </c>
      <c r="B106" s="34"/>
      <c r="C106" s="35"/>
      <c r="D106" s="36"/>
      <c r="E106" s="31" t="s">
        <v>41</v>
      </c>
      <c r="F106" s="37"/>
      <c r="G106" s="37"/>
      <c r="H106" s="37" t="s">
        <v>42</v>
      </c>
      <c r="I106" s="11"/>
      <c r="J106" s="36"/>
    </row>
    <row r="107" s="3" customFormat="1" ht="20" hidden="1" customHeight="1" spans="1:10">
      <c r="A107" s="34" t="s">
        <v>132</v>
      </c>
      <c r="B107" s="34"/>
      <c r="C107" s="35"/>
      <c r="D107" s="36"/>
      <c r="E107" s="31" t="s">
        <v>41</v>
      </c>
      <c r="F107" s="37"/>
      <c r="G107" s="37"/>
      <c r="H107" s="37" t="s">
        <v>42</v>
      </c>
      <c r="I107" s="11"/>
      <c r="J107" s="36"/>
    </row>
    <row r="108" s="3" customFormat="1" ht="20" hidden="1" customHeight="1" spans="1:10">
      <c r="A108" s="34" t="s">
        <v>133</v>
      </c>
      <c r="B108" s="34"/>
      <c r="C108" s="35"/>
      <c r="D108" s="36"/>
      <c r="E108" s="31" t="s">
        <v>41</v>
      </c>
      <c r="F108" s="37"/>
      <c r="G108" s="37"/>
      <c r="H108" s="37" t="s">
        <v>42</v>
      </c>
      <c r="I108" s="11"/>
      <c r="J108" s="36"/>
    </row>
    <row r="109" s="3" customFormat="1" ht="20" hidden="1" customHeight="1" spans="1:10">
      <c r="A109" s="34" t="s">
        <v>134</v>
      </c>
      <c r="B109" s="34"/>
      <c r="C109" s="35"/>
      <c r="D109" s="36"/>
      <c r="E109" s="31" t="s">
        <v>41</v>
      </c>
      <c r="F109" s="37"/>
      <c r="G109" s="37"/>
      <c r="H109" s="37" t="s">
        <v>42</v>
      </c>
      <c r="I109" s="11"/>
      <c r="J109" s="36"/>
    </row>
    <row r="110" s="1" customFormat="1" ht="20" hidden="1" customHeight="1" spans="1:10">
      <c r="A110" s="34" t="s">
        <v>135</v>
      </c>
      <c r="B110" s="34"/>
      <c r="C110" s="35"/>
      <c r="D110" s="36"/>
      <c r="E110" s="31" t="s">
        <v>41</v>
      </c>
      <c r="F110" s="37"/>
      <c r="G110" s="37"/>
      <c r="H110" s="37" t="s">
        <v>42</v>
      </c>
      <c r="I110" s="11"/>
      <c r="J110" s="36"/>
    </row>
    <row r="111" s="1" customFormat="1" ht="40" customHeight="1" spans="1:10">
      <c r="A111" s="33" t="s">
        <v>136</v>
      </c>
      <c r="B111" s="38">
        <f>SUM(B112:B122)</f>
        <v>3</v>
      </c>
      <c r="C111" s="39">
        <f>SUM(C112:C122)</f>
        <v>3424</v>
      </c>
      <c r="D111" s="30">
        <v>1</v>
      </c>
      <c r="E111" s="31" t="s">
        <v>41</v>
      </c>
      <c r="F111" s="32">
        <v>1</v>
      </c>
      <c r="G111" s="38">
        <f>SUM(G112:G122)</f>
        <v>753</v>
      </c>
      <c r="H111" s="32" t="s">
        <v>42</v>
      </c>
      <c r="I111" s="32">
        <v>1</v>
      </c>
      <c r="J111" s="30" t="s">
        <v>43</v>
      </c>
    </row>
    <row r="112" s="3" customFormat="1" ht="20" hidden="1" customHeight="1" spans="1:10">
      <c r="A112" s="34" t="s">
        <v>137</v>
      </c>
      <c r="B112" s="34"/>
      <c r="C112" s="35"/>
      <c r="D112" s="36"/>
      <c r="E112" s="31" t="s">
        <v>41</v>
      </c>
      <c r="F112" s="37"/>
      <c r="G112" s="37"/>
      <c r="H112" s="37" t="s">
        <v>42</v>
      </c>
      <c r="I112" s="11"/>
      <c r="J112" s="36"/>
    </row>
    <row r="113" s="3" customFormat="1" ht="20" hidden="1" customHeight="1" spans="1:10">
      <c r="A113" s="34" t="s">
        <v>138</v>
      </c>
      <c r="B113" s="34"/>
      <c r="C113" s="35"/>
      <c r="D113" s="36"/>
      <c r="E113" s="31" t="s">
        <v>41</v>
      </c>
      <c r="F113" s="37"/>
      <c r="G113" s="37"/>
      <c r="H113" s="37" t="s">
        <v>42</v>
      </c>
      <c r="I113" s="11"/>
      <c r="J113" s="36"/>
    </row>
    <row r="114" s="3" customFormat="1" ht="20" hidden="1" customHeight="1" spans="1:10">
      <c r="A114" s="34" t="s">
        <v>139</v>
      </c>
      <c r="B114" s="34"/>
      <c r="C114" s="41"/>
      <c r="D114" s="36"/>
      <c r="E114" s="31" t="s">
        <v>41</v>
      </c>
      <c r="F114" s="37"/>
      <c r="G114" s="42"/>
      <c r="H114" s="37" t="s">
        <v>42</v>
      </c>
      <c r="I114" s="37"/>
      <c r="J114" s="36"/>
    </row>
    <row r="115" s="3" customFormat="1" ht="20" hidden="1" customHeight="1" spans="1:10">
      <c r="A115" s="34" t="s">
        <v>140</v>
      </c>
      <c r="B115" s="34"/>
      <c r="C115" s="35"/>
      <c r="D115" s="36"/>
      <c r="E115" s="31" t="s">
        <v>41</v>
      </c>
      <c r="F115" s="37"/>
      <c r="G115" s="37"/>
      <c r="H115" s="37" t="s">
        <v>42</v>
      </c>
      <c r="I115" s="11"/>
      <c r="J115" s="36"/>
    </row>
    <row r="116" s="3" customFormat="1" ht="20" hidden="1" customHeight="1" spans="1:10">
      <c r="A116" s="34" t="s">
        <v>141</v>
      </c>
      <c r="B116" s="34"/>
      <c r="C116" s="35"/>
      <c r="D116" s="36"/>
      <c r="E116" s="31" t="s">
        <v>41</v>
      </c>
      <c r="F116" s="37"/>
      <c r="G116" s="37"/>
      <c r="H116" s="37" t="s">
        <v>42</v>
      </c>
      <c r="I116" s="11"/>
      <c r="J116" s="36"/>
    </row>
    <row r="117" s="3" customFormat="1" ht="20" hidden="1" customHeight="1" spans="1:10">
      <c r="A117" s="34" t="s">
        <v>142</v>
      </c>
      <c r="B117" s="34"/>
      <c r="C117" s="35"/>
      <c r="D117" s="36"/>
      <c r="E117" s="31" t="s">
        <v>41</v>
      </c>
      <c r="F117" s="37"/>
      <c r="G117" s="37"/>
      <c r="H117" s="37" t="s">
        <v>42</v>
      </c>
      <c r="I117" s="11"/>
      <c r="J117" s="36"/>
    </row>
    <row r="118" s="3" customFormat="1" ht="20" hidden="1" customHeight="1" spans="1:10">
      <c r="A118" s="34" t="s">
        <v>143</v>
      </c>
      <c r="B118" s="34"/>
      <c r="C118" s="41"/>
      <c r="D118" s="36"/>
      <c r="E118" s="31" t="s">
        <v>41</v>
      </c>
      <c r="F118" s="37"/>
      <c r="G118" s="42"/>
      <c r="H118" s="37" t="s">
        <v>42</v>
      </c>
      <c r="I118" s="37"/>
      <c r="J118" s="36"/>
    </row>
    <row r="119" s="3" customFormat="1" ht="40" customHeight="1" spans="1:10">
      <c r="A119" s="34" t="s">
        <v>144</v>
      </c>
      <c r="B119" s="34">
        <v>1</v>
      </c>
      <c r="C119" s="41">
        <v>1800</v>
      </c>
      <c r="D119" s="36">
        <v>1</v>
      </c>
      <c r="E119" s="31" t="s">
        <v>41</v>
      </c>
      <c r="F119" s="37">
        <v>1</v>
      </c>
      <c r="G119" s="45">
        <v>295</v>
      </c>
      <c r="H119" s="37" t="s">
        <v>42</v>
      </c>
      <c r="I119" s="37">
        <v>1</v>
      </c>
      <c r="J119" s="36" t="s">
        <v>43</v>
      </c>
    </row>
    <row r="120" s="3" customFormat="1" ht="40" customHeight="1" spans="1:10">
      <c r="A120" s="34" t="s">
        <v>145</v>
      </c>
      <c r="B120" s="45">
        <v>1</v>
      </c>
      <c r="C120" s="46">
        <v>1000</v>
      </c>
      <c r="D120" s="36">
        <v>1</v>
      </c>
      <c r="E120" s="31" t="s">
        <v>41</v>
      </c>
      <c r="F120" s="37">
        <v>1</v>
      </c>
      <c r="G120" s="45">
        <v>248</v>
      </c>
      <c r="H120" s="37" t="s">
        <v>42</v>
      </c>
      <c r="I120" s="37">
        <v>1</v>
      </c>
      <c r="J120" s="36" t="s">
        <v>43</v>
      </c>
    </row>
    <row r="121" s="3" customFormat="1" ht="40" customHeight="1" spans="1:10">
      <c r="A121" s="34" t="s">
        <v>146</v>
      </c>
      <c r="B121" s="45">
        <v>1</v>
      </c>
      <c r="C121" s="46">
        <v>624</v>
      </c>
      <c r="D121" s="36">
        <v>1</v>
      </c>
      <c r="E121" s="31" t="s">
        <v>41</v>
      </c>
      <c r="F121" s="37">
        <v>1</v>
      </c>
      <c r="G121" s="45">
        <v>210</v>
      </c>
      <c r="H121" s="37" t="s">
        <v>42</v>
      </c>
      <c r="I121" s="37">
        <v>1</v>
      </c>
      <c r="J121" s="36" t="s">
        <v>43</v>
      </c>
    </row>
    <row r="122" s="3" customFormat="1" ht="20" hidden="1" customHeight="1" spans="1:10">
      <c r="A122" s="34" t="s">
        <v>147</v>
      </c>
      <c r="B122" s="45"/>
      <c r="C122" s="47"/>
      <c r="D122" s="48"/>
      <c r="E122" s="31" t="s">
        <v>41</v>
      </c>
      <c r="F122" s="48"/>
      <c r="G122" s="48"/>
      <c r="H122" s="37" t="s">
        <v>42</v>
      </c>
      <c r="I122" s="45"/>
      <c r="J122" s="45"/>
    </row>
    <row r="123" s="1" customFormat="1" ht="40" customHeight="1" spans="1:10">
      <c r="A123" s="33" t="s">
        <v>148</v>
      </c>
      <c r="B123" s="19">
        <f>SUM(B124:B132)</f>
        <v>3</v>
      </c>
      <c r="C123" s="49">
        <f>SUM(C124:C132)</f>
        <v>2880</v>
      </c>
      <c r="D123" s="32">
        <v>1</v>
      </c>
      <c r="E123" s="31" t="s">
        <v>41</v>
      </c>
      <c r="F123" s="32">
        <v>1</v>
      </c>
      <c r="G123" s="19">
        <f>SUM(G124:G132)</f>
        <v>582</v>
      </c>
      <c r="H123" s="32" t="s">
        <v>42</v>
      </c>
      <c r="I123" s="32">
        <v>1</v>
      </c>
      <c r="J123" s="30" t="s">
        <v>43</v>
      </c>
    </row>
    <row r="124" s="3" customFormat="1" ht="20" hidden="1" customHeight="1" spans="1:10">
      <c r="A124" s="34" t="s">
        <v>149</v>
      </c>
      <c r="B124" s="45"/>
      <c r="C124" s="47"/>
      <c r="D124" s="48"/>
      <c r="E124" s="31" t="s">
        <v>41</v>
      </c>
      <c r="F124" s="48"/>
      <c r="G124" s="48"/>
      <c r="H124" s="37" t="s">
        <v>42</v>
      </c>
      <c r="I124" s="45"/>
      <c r="J124" s="45"/>
    </row>
    <row r="125" s="3" customFormat="1" ht="20" hidden="1" customHeight="1" spans="1:10">
      <c r="A125" s="34" t="s">
        <v>150</v>
      </c>
      <c r="B125" s="45"/>
      <c r="C125" s="46"/>
      <c r="D125" s="37"/>
      <c r="E125" s="31" t="s">
        <v>41</v>
      </c>
      <c r="F125" s="37"/>
      <c r="G125" s="45"/>
      <c r="H125" s="37" t="s">
        <v>42</v>
      </c>
      <c r="I125" s="37"/>
      <c r="J125" s="36"/>
    </row>
    <row r="126" s="3" customFormat="1" ht="20" hidden="1" customHeight="1" spans="1:10">
      <c r="A126" s="34" t="s">
        <v>151</v>
      </c>
      <c r="B126" s="45"/>
      <c r="C126" s="47"/>
      <c r="D126" s="48"/>
      <c r="E126" s="31" t="s">
        <v>41</v>
      </c>
      <c r="F126" s="48"/>
      <c r="G126" s="48"/>
      <c r="H126" s="37" t="s">
        <v>42</v>
      </c>
      <c r="I126" s="45"/>
      <c r="J126" s="45"/>
    </row>
    <row r="127" s="3" customFormat="1" ht="40" customHeight="1" spans="1:10">
      <c r="A127" s="34" t="s">
        <v>152</v>
      </c>
      <c r="B127" s="45">
        <v>1</v>
      </c>
      <c r="C127" s="46">
        <v>680</v>
      </c>
      <c r="D127" s="37">
        <v>1</v>
      </c>
      <c r="E127" s="31" t="s">
        <v>41</v>
      </c>
      <c r="F127" s="37">
        <v>1</v>
      </c>
      <c r="G127" s="45">
        <v>169</v>
      </c>
      <c r="H127" s="37" t="s">
        <v>42</v>
      </c>
      <c r="I127" s="37">
        <v>1</v>
      </c>
      <c r="J127" s="36" t="s">
        <v>43</v>
      </c>
    </row>
    <row r="128" s="3" customFormat="1" ht="20" hidden="1" customHeight="1" spans="1:10">
      <c r="A128" s="34" t="s">
        <v>153</v>
      </c>
      <c r="B128" s="45"/>
      <c r="C128" s="47"/>
      <c r="D128" s="48"/>
      <c r="E128" s="31" t="s">
        <v>41</v>
      </c>
      <c r="F128" s="48"/>
      <c r="G128" s="48"/>
      <c r="H128" s="37" t="s">
        <v>42</v>
      </c>
      <c r="I128" s="45"/>
      <c r="J128" s="45"/>
    </row>
    <row r="129" s="3" customFormat="1" ht="20" hidden="1" customHeight="1" spans="1:10">
      <c r="A129" s="34" t="s">
        <v>154</v>
      </c>
      <c r="B129" s="45"/>
      <c r="C129" s="47"/>
      <c r="D129" s="48"/>
      <c r="E129" s="31" t="s">
        <v>41</v>
      </c>
      <c r="F129" s="48"/>
      <c r="G129" s="48"/>
      <c r="H129" s="37" t="s">
        <v>42</v>
      </c>
      <c r="I129" s="45"/>
      <c r="J129" s="45"/>
    </row>
    <row r="130" s="3" customFormat="1" ht="20" hidden="1" customHeight="1" spans="1:10">
      <c r="A130" s="34" t="s">
        <v>155</v>
      </c>
      <c r="B130" s="45"/>
      <c r="C130" s="47"/>
      <c r="D130" s="48"/>
      <c r="E130" s="31" t="s">
        <v>41</v>
      </c>
      <c r="F130" s="48"/>
      <c r="G130" s="48"/>
      <c r="H130" s="37" t="s">
        <v>42</v>
      </c>
      <c r="I130" s="45"/>
      <c r="J130" s="45"/>
    </row>
    <row r="131" s="3" customFormat="1" ht="40" customHeight="1" spans="1:10">
      <c r="A131" s="34" t="s">
        <v>156</v>
      </c>
      <c r="B131" s="45">
        <v>1</v>
      </c>
      <c r="C131" s="46">
        <v>700</v>
      </c>
      <c r="D131" s="37">
        <v>1</v>
      </c>
      <c r="E131" s="31" t="s">
        <v>41</v>
      </c>
      <c r="F131" s="37">
        <v>1</v>
      </c>
      <c r="G131" s="45">
        <v>137</v>
      </c>
      <c r="H131" s="37" t="s">
        <v>42</v>
      </c>
      <c r="I131" s="37">
        <v>1</v>
      </c>
      <c r="J131" s="36" t="s">
        <v>43</v>
      </c>
    </row>
    <row r="132" s="3" customFormat="1" ht="40" customHeight="1" spans="1:10">
      <c r="A132" s="34" t="s">
        <v>157</v>
      </c>
      <c r="B132" s="45">
        <v>1</v>
      </c>
      <c r="C132" s="46">
        <v>1500</v>
      </c>
      <c r="D132" s="37">
        <v>1</v>
      </c>
      <c r="E132" s="31" t="s">
        <v>41</v>
      </c>
      <c r="F132" s="37">
        <v>1</v>
      </c>
      <c r="G132" s="45">
        <v>276</v>
      </c>
      <c r="H132" s="37" t="s">
        <v>42</v>
      </c>
      <c r="I132" s="37">
        <v>1</v>
      </c>
      <c r="J132" s="36" t="s">
        <v>43</v>
      </c>
    </row>
  </sheetData>
  <mergeCells count="28">
    <mergeCell ref="A2:J2"/>
    <mergeCell ref="A3:J3"/>
    <mergeCell ref="A4:F4"/>
    <mergeCell ref="G4:J4"/>
    <mergeCell ref="A5:F5"/>
    <mergeCell ref="G5:J5"/>
    <mergeCell ref="A6:F6"/>
    <mergeCell ref="G6:J6"/>
    <mergeCell ref="A7:F7"/>
    <mergeCell ref="G7:J7"/>
    <mergeCell ref="B8:F8"/>
    <mergeCell ref="G8:J8"/>
    <mergeCell ref="B9:F9"/>
    <mergeCell ref="G9:J9"/>
    <mergeCell ref="B10:F10"/>
    <mergeCell ref="G10:J10"/>
    <mergeCell ref="B11:F11"/>
    <mergeCell ref="G11:J11"/>
    <mergeCell ref="B12:F12"/>
    <mergeCell ref="G12:J12"/>
    <mergeCell ref="B13:J13"/>
    <mergeCell ref="B14:J14"/>
    <mergeCell ref="B15:G15"/>
    <mergeCell ref="H15:I15"/>
    <mergeCell ref="B16:C16"/>
    <mergeCell ref="E16:F16"/>
    <mergeCell ref="A8:A12"/>
    <mergeCell ref="A14:A17"/>
  </mergeCells>
  <printOptions horizontalCentered="1"/>
  <pageMargins left="0.314583333333333" right="0.314583333333333" top="0.590277777777778" bottom="0.354166666666667" header="0.156944444444444" footer="0.156944444444444"/>
  <pageSetup paperSize="9" scale="6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admin</cp:lastModifiedBy>
  <cp:revision>0</cp:revision>
  <dcterms:created xsi:type="dcterms:W3CDTF">2020-06-29T19:52:00Z</dcterms:created>
  <dcterms:modified xsi:type="dcterms:W3CDTF">2026-01-26T08:02:44Z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A32FF9FCA7A14E30B070F74756805FAA</vt:lpwstr>
  </property>
</Properties>
</file>