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625"/>
  </bookViews>
  <sheets>
    <sheet name="绩效" sheetId="1" r:id="rId1"/>
  </sheets>
  <definedNames>
    <definedName name="_xlnm.Print_Area" localSheetId="0">绩效!$A$1:$I$55</definedName>
    <definedName name="_xlnm.Print_Titles" localSheetId="0">绩效!$14:$17</definedName>
  </definedNames>
  <calcPr calcId="144525"/>
</workbook>
</file>

<file path=xl/sharedStrings.xml><?xml version="1.0" encoding="utf-8"?>
<sst xmlns="http://schemas.openxmlformats.org/spreadsheetml/2006/main" count="268" uniqueCount="82">
  <si>
    <t>附件3</t>
  </si>
  <si>
    <t>贵州省2025年省级水利发展资金（其他水利基础设施建设专项资金）
省对下转移支付项目绩效目标分解下达表</t>
  </si>
  <si>
    <t>（2025年度）</t>
  </si>
  <si>
    <t>项目名称</t>
  </si>
  <si>
    <t>贵州省2025年省级水利发展资金（其他水利基础设施建设专项资金）</t>
  </si>
  <si>
    <t>省级主管部门</t>
  </si>
  <si>
    <t>贵州省水利厅</t>
  </si>
  <si>
    <t>市县主管部门</t>
  </si>
  <si>
    <t>各市（州）、有关县（市、区）水务局</t>
  </si>
  <si>
    <t>市县财政部门</t>
  </si>
  <si>
    <t>各市（州）、有关县（市、区）财政局</t>
  </si>
  <si>
    <t>资金情况（万元）</t>
  </si>
  <si>
    <t xml:space="preserve"> 年度资金总额:</t>
  </si>
  <si>
    <t xml:space="preserve">     财政拨款</t>
  </si>
  <si>
    <t xml:space="preserve">        其中：上级补助</t>
  </si>
  <si>
    <t xml:space="preserve">              本级安排</t>
  </si>
  <si>
    <t xml:space="preserve">     其他资金</t>
  </si>
  <si>
    <t>总体目标</t>
  </si>
  <si>
    <t>支持水利设施灾后重建、解决农村供水短板、水利工程维修养护的水利项目建设，提高水利基础设施建设水平。</t>
  </si>
  <si>
    <t>下达单位</t>
  </si>
  <si>
    <t>绩效目标</t>
  </si>
  <si>
    <t>产出指标</t>
  </si>
  <si>
    <t>效益指标</t>
  </si>
  <si>
    <t>满意度指标</t>
  </si>
  <si>
    <t>数量指标</t>
  </si>
  <si>
    <t>质量指标</t>
  </si>
  <si>
    <t>时效指标</t>
  </si>
  <si>
    <t>成本指标</t>
  </si>
  <si>
    <t>经济效益指标</t>
  </si>
  <si>
    <t>社会效益指标</t>
  </si>
  <si>
    <t>可持续影响指标</t>
  </si>
  <si>
    <t>服务对象
满意度指标</t>
  </si>
  <si>
    <t>支持项目数量（个）</t>
  </si>
  <si>
    <t>工程验收
合格率</t>
  </si>
  <si>
    <t>截止2026年6月底，投资完成比例</t>
  </si>
  <si>
    <t>是否控制在项目批复投资概算内</t>
  </si>
  <si>
    <t>保障抗旱供水安全</t>
  </si>
  <si>
    <t>水利基础设施
建设水平</t>
  </si>
  <si>
    <t>已建工程是否良性运行</t>
  </si>
  <si>
    <t>受益群众
满意度</t>
  </si>
  <si>
    <t>合计</t>
  </si>
  <si>
    <t>是</t>
  </si>
  <si>
    <t>发生中等干旱不受影响</t>
  </si>
  <si>
    <t>较上年度提高</t>
  </si>
  <si>
    <t>≥90%</t>
  </si>
  <si>
    <t>一、贵阳市</t>
  </si>
  <si>
    <t>贵安新区</t>
  </si>
  <si>
    <t>乌当区</t>
  </si>
  <si>
    <t>二、六盘水市</t>
  </si>
  <si>
    <t>水城区</t>
  </si>
  <si>
    <t>钟山区</t>
  </si>
  <si>
    <t>三、遵义市</t>
  </si>
  <si>
    <t>汇川区</t>
  </si>
  <si>
    <t>绥阳县</t>
  </si>
  <si>
    <t>凤冈县</t>
  </si>
  <si>
    <t>赤水市</t>
  </si>
  <si>
    <t>务川仡佬族苗族自治县</t>
  </si>
  <si>
    <t>四、安顺市</t>
  </si>
  <si>
    <t>镇宁布依族苗族自治县</t>
  </si>
  <si>
    <t>五、黔南布依族苗族自治州</t>
  </si>
  <si>
    <t>三都水族自治县</t>
  </si>
  <si>
    <t>贵定县</t>
  </si>
  <si>
    <t>龙里县</t>
  </si>
  <si>
    <t>长顺县</t>
  </si>
  <si>
    <t>罗甸县</t>
  </si>
  <si>
    <t>六、黔东南苗族侗族自治州</t>
  </si>
  <si>
    <t>黄平县</t>
  </si>
  <si>
    <t>雷山县</t>
  </si>
  <si>
    <t>榕江县</t>
  </si>
  <si>
    <t>七、毕节市</t>
  </si>
  <si>
    <t>大方县</t>
  </si>
  <si>
    <t>黔西市</t>
  </si>
  <si>
    <t>纳雍县</t>
  </si>
  <si>
    <t>威宁彝族回族苗族自治县</t>
  </si>
  <si>
    <t>八、铜仁市</t>
  </si>
  <si>
    <t>松桃苗族自治县</t>
  </si>
  <si>
    <t>沿河土家族自治县</t>
  </si>
  <si>
    <t>九、黔西南布依族苗族自治州</t>
  </si>
  <si>
    <t>贞丰县</t>
  </si>
  <si>
    <t>册亨县</t>
  </si>
  <si>
    <t>望谟县</t>
  </si>
  <si>
    <t>晴隆县</t>
  </si>
</sst>
</file>

<file path=xl/styles.xml><?xml version="1.0" encoding="utf-8"?>
<styleSheet xmlns="http://schemas.openxmlformats.org/spreadsheetml/2006/main">
  <numFmts count="4">
    <numFmt numFmtId="176" formatCode="_ \¥* #,##0_ ;_ \¥* \-#,##0_ ;_ \¥* &quot;-&quot;_ ;_ @_ "/>
    <numFmt numFmtId="177" formatCode="_ \¥* #,##0.00_ ;_ \¥* \-#,##0.00_ ;_ \¥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b/>
      <sz val="20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CCE8CF"/>
      <name val="宋体"/>
      <charset val="134"/>
    </font>
    <font>
      <sz val="11"/>
      <color rgb="FF9C6500"/>
      <name val="宋体"/>
      <charset val="134"/>
    </font>
    <font>
      <sz val="11"/>
      <color rgb="FF3F3F76"/>
      <name val="宋体"/>
      <charset val="134"/>
    </font>
    <font>
      <u/>
      <sz val="11"/>
      <color rgb="FF800080"/>
      <name val="宋体"/>
      <charset val="134"/>
    </font>
    <font>
      <b/>
      <sz val="11"/>
      <color rgb="FFFFFFFF"/>
      <name val="宋体"/>
      <charset val="134"/>
    </font>
    <font>
      <sz val="11"/>
      <color rgb="FF9C0006"/>
      <name val="宋体"/>
      <charset val="134"/>
    </font>
    <font>
      <u/>
      <sz val="11"/>
      <color rgb="FF0000FF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b/>
      <sz val="11"/>
      <color rgb="FFFA7D00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b/>
      <sz val="11"/>
      <color rgb="FF3F3F3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8CBA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Protection="0">
      <alignment vertical="center"/>
    </xf>
    <xf numFmtId="176" fontId="0" fillId="0" borderId="0" applyProtection="0">
      <alignment vertical="center"/>
    </xf>
    <xf numFmtId="0" fontId="0" fillId="4" borderId="0" applyProtection="0">
      <alignment vertical="center"/>
    </xf>
    <xf numFmtId="0" fontId="9" fillId="6" borderId="5" applyProtection="0">
      <alignment vertical="center"/>
    </xf>
    <xf numFmtId="177" fontId="0" fillId="0" borderId="0" applyProtection="0">
      <alignment vertical="center"/>
    </xf>
    <xf numFmtId="41" fontId="0" fillId="0" borderId="0" applyProtection="0">
      <alignment vertical="center"/>
    </xf>
    <xf numFmtId="0" fontId="0" fillId="10" borderId="0" applyProtection="0">
      <alignment vertical="center"/>
    </xf>
    <xf numFmtId="0" fontId="12" fillId="11" borderId="0" applyProtection="0">
      <alignment vertical="center"/>
    </xf>
    <xf numFmtId="43" fontId="0" fillId="0" borderId="0" applyProtection="0">
      <alignment vertical="center"/>
    </xf>
    <xf numFmtId="0" fontId="7" fillId="14" borderId="0" applyProtection="0">
      <alignment vertical="center"/>
    </xf>
    <xf numFmtId="0" fontId="13" fillId="0" borderId="0" applyProtection="0">
      <alignment vertical="center"/>
    </xf>
    <xf numFmtId="9" fontId="0" fillId="0" borderId="0" applyProtection="0">
      <alignment vertical="center"/>
    </xf>
    <xf numFmtId="0" fontId="10" fillId="0" borderId="0" applyProtection="0">
      <alignment vertical="center"/>
    </xf>
    <xf numFmtId="0" fontId="0" fillId="15" borderId="7" applyProtection="0">
      <alignment vertical="center"/>
    </xf>
    <xf numFmtId="0" fontId="7" fillId="17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0" applyProtection="0">
      <alignment vertical="center"/>
    </xf>
    <xf numFmtId="0" fontId="18" fillId="0" borderId="0" applyProtection="0">
      <alignment vertical="center"/>
    </xf>
    <xf numFmtId="0" fontId="19" fillId="0" borderId="8" applyProtection="0">
      <alignment vertical="center"/>
    </xf>
    <xf numFmtId="0" fontId="20" fillId="0" borderId="8" applyProtection="0">
      <alignment vertical="center"/>
    </xf>
    <xf numFmtId="0" fontId="7" fillId="23" borderId="0" applyProtection="0">
      <alignment vertical="center"/>
    </xf>
    <xf numFmtId="0" fontId="14" fillId="0" borderId="9" applyProtection="0">
      <alignment vertical="center"/>
    </xf>
    <xf numFmtId="0" fontId="7" fillId="25" borderId="0" applyProtection="0">
      <alignment vertical="center"/>
    </xf>
    <xf numFmtId="0" fontId="23" fillId="19" borderId="11" applyProtection="0">
      <alignment vertical="center"/>
    </xf>
    <xf numFmtId="0" fontId="17" fillId="19" borderId="5" applyProtection="0">
      <alignment vertical="center"/>
    </xf>
    <xf numFmtId="0" fontId="11" fillId="9" borderId="6" applyProtection="0">
      <alignment vertical="center"/>
    </xf>
    <xf numFmtId="0" fontId="0" fillId="24" borderId="0" applyProtection="0">
      <alignment vertical="center"/>
    </xf>
    <xf numFmtId="0" fontId="7" fillId="3" borderId="0" applyProtection="0">
      <alignment vertical="center"/>
    </xf>
    <xf numFmtId="0" fontId="21" fillId="0" borderId="10" applyProtection="0">
      <alignment vertical="center"/>
    </xf>
    <xf numFmtId="0" fontId="1" fillId="0" borderId="12" applyProtection="0">
      <alignment vertical="center"/>
    </xf>
    <xf numFmtId="0" fontId="22" fillId="26" borderId="0" applyProtection="0">
      <alignment vertical="center"/>
    </xf>
    <xf numFmtId="0" fontId="8" fillId="5" borderId="0" applyProtection="0">
      <alignment vertical="center"/>
    </xf>
    <xf numFmtId="0" fontId="0" fillId="28" borderId="0" applyProtection="0">
      <alignment vertical="center"/>
    </xf>
    <xf numFmtId="0" fontId="7" fillId="18" borderId="0" applyProtection="0">
      <alignment vertical="center"/>
    </xf>
    <xf numFmtId="0" fontId="0" fillId="16" borderId="0" applyProtection="0">
      <alignment vertical="center"/>
    </xf>
    <xf numFmtId="0" fontId="0" fillId="30" borderId="0" applyProtection="0">
      <alignment vertical="center"/>
    </xf>
    <xf numFmtId="0" fontId="0" fillId="8" borderId="0" applyProtection="0">
      <alignment vertical="center"/>
    </xf>
    <xf numFmtId="0" fontId="0" fillId="31" borderId="0" applyProtection="0">
      <alignment vertical="center"/>
    </xf>
    <xf numFmtId="0" fontId="7" fillId="9" borderId="0" applyProtection="0">
      <alignment vertical="center"/>
    </xf>
    <xf numFmtId="0" fontId="7" fillId="29" borderId="0" applyProtection="0">
      <alignment vertical="center"/>
    </xf>
    <xf numFmtId="0" fontId="0" fillId="22" borderId="0" applyProtection="0">
      <alignment vertical="center"/>
    </xf>
    <xf numFmtId="0" fontId="0" fillId="21" borderId="0" applyProtection="0">
      <alignment vertical="center"/>
    </xf>
    <xf numFmtId="0" fontId="7" fillId="2" borderId="0" applyProtection="0">
      <alignment vertical="center"/>
    </xf>
    <xf numFmtId="0" fontId="0" fillId="13" borderId="0" applyProtection="0">
      <alignment vertical="center"/>
    </xf>
    <xf numFmtId="0" fontId="7" fillId="12" borderId="0" applyProtection="0">
      <alignment vertical="center"/>
    </xf>
    <xf numFmtId="0" fontId="7" fillId="7" borderId="0" applyProtection="0">
      <alignment vertical="center"/>
    </xf>
    <xf numFmtId="0" fontId="0" fillId="27" borderId="0" applyProtection="0">
      <alignment vertical="center"/>
    </xf>
    <xf numFmtId="0" fontId="7" fillId="20" borderId="0" applyProtection="0">
      <alignment vertical="center"/>
    </xf>
  </cellStyleXfs>
  <cellXfs count="37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top" wrapText="1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9" fontId="6" fillId="0" borderId="4" xfId="0" applyNumberFormat="1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/>
    </xf>
    <xf numFmtId="3" fontId="6" fillId="0" borderId="4" xfId="0" applyNumberFormat="1" applyFont="1" applyFill="1" applyBorder="1" applyAlignment="1">
      <alignment horizontal="left" vertical="center"/>
    </xf>
    <xf numFmtId="9" fontId="1" fillId="0" borderId="4" xfId="0" applyNumberFormat="1" applyFont="1" applyFill="1" applyBorder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9" fontId="5" fillId="0" borderId="4" xfId="0" applyNumberFormat="1" applyFont="1" applyFill="1" applyBorder="1" applyAlignment="1">
      <alignment horizontal="center" vertical="center" wrapText="1"/>
    </xf>
    <xf numFmtId="9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9" fontId="1" fillId="0" borderId="4" xfId="0" applyNumberFormat="1" applyFont="1" applyFill="1" applyBorder="1" applyAlignment="1">
      <alignment horizontal="center" vertical="center" wrapText="1"/>
    </xf>
    <xf numFmtId="9" fontId="0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"/>
  <sheetViews>
    <sheetView tabSelected="1" view="pageBreakPreview" zoomScaleNormal="100" topLeftCell="A5" workbookViewId="0">
      <selection activeCell="B20" sqref="B20"/>
    </sheetView>
  </sheetViews>
  <sheetFormatPr defaultColWidth="9" defaultRowHeight="13.5"/>
  <cols>
    <col min="1" max="1" width="27.0416666666667" style="4" customWidth="1"/>
    <col min="2" max="3" width="13.625" style="4" customWidth="1"/>
    <col min="4" max="5" width="17.0583333333333" style="5" customWidth="1"/>
    <col min="6" max="6" width="24.125" style="5" customWidth="1"/>
    <col min="7" max="7" width="16.625" style="4" customWidth="1"/>
    <col min="8" max="8" width="12.1916666666667" style="4" customWidth="1"/>
    <col min="9" max="9" width="14.875" style="4" customWidth="1"/>
    <col min="10" max="16384" width="9" style="4"/>
  </cols>
  <sheetData>
    <row r="1" ht="18.75" customHeight="1" spans="1:2">
      <c r="A1" s="6" t="s">
        <v>0</v>
      </c>
      <c r="B1" s="6"/>
    </row>
    <row r="2" ht="6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6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ht="20" customHeight="1" spans="1:9">
      <c r="A4" s="9" t="s">
        <v>3</v>
      </c>
      <c r="B4" s="10"/>
      <c r="C4" s="10"/>
      <c r="D4" s="11"/>
      <c r="E4" s="12" t="s">
        <v>4</v>
      </c>
      <c r="F4" s="12"/>
      <c r="G4" s="12"/>
      <c r="H4" s="12"/>
      <c r="I4" s="12"/>
    </row>
    <row r="5" ht="20" customHeight="1" spans="1:9">
      <c r="A5" s="9" t="s">
        <v>5</v>
      </c>
      <c r="B5" s="10"/>
      <c r="C5" s="10"/>
      <c r="D5" s="11"/>
      <c r="E5" s="13" t="s">
        <v>6</v>
      </c>
      <c r="F5" s="13"/>
      <c r="G5" s="13"/>
      <c r="H5" s="13"/>
      <c r="I5" s="13"/>
    </row>
    <row r="6" ht="20" customHeight="1" spans="1:9">
      <c r="A6" s="9" t="s">
        <v>7</v>
      </c>
      <c r="B6" s="10"/>
      <c r="C6" s="10"/>
      <c r="D6" s="11"/>
      <c r="E6" s="13" t="s">
        <v>8</v>
      </c>
      <c r="F6" s="13"/>
      <c r="G6" s="13"/>
      <c r="H6" s="13"/>
      <c r="I6" s="13"/>
    </row>
    <row r="7" ht="20" customHeight="1" spans="1:9">
      <c r="A7" s="9" t="s">
        <v>9</v>
      </c>
      <c r="B7" s="10"/>
      <c r="C7" s="10"/>
      <c r="D7" s="11"/>
      <c r="E7" s="13" t="s">
        <v>10</v>
      </c>
      <c r="F7" s="13"/>
      <c r="G7" s="13"/>
      <c r="H7" s="13"/>
      <c r="I7" s="13"/>
    </row>
    <row r="8" ht="20" customHeight="1" spans="1:9">
      <c r="A8" s="14" t="s">
        <v>11</v>
      </c>
      <c r="B8" s="15" t="s">
        <v>12</v>
      </c>
      <c r="C8" s="16"/>
      <c r="D8" s="17"/>
      <c r="E8" s="13">
        <v>3000</v>
      </c>
      <c r="F8" s="13"/>
      <c r="G8" s="13"/>
      <c r="H8" s="13"/>
      <c r="I8" s="13"/>
    </row>
    <row r="9" ht="20" customHeight="1" spans="1:9">
      <c r="A9" s="14"/>
      <c r="B9" s="15" t="s">
        <v>13</v>
      </c>
      <c r="C9" s="16"/>
      <c r="D9" s="17"/>
      <c r="E9" s="13">
        <v>3000</v>
      </c>
      <c r="F9" s="13"/>
      <c r="G9" s="13"/>
      <c r="H9" s="13"/>
      <c r="I9" s="13"/>
    </row>
    <row r="10" ht="20" customHeight="1" spans="1:9">
      <c r="A10" s="14"/>
      <c r="B10" s="15" t="s">
        <v>14</v>
      </c>
      <c r="C10" s="16"/>
      <c r="D10" s="17"/>
      <c r="E10" s="13"/>
      <c r="F10" s="13"/>
      <c r="G10" s="13"/>
      <c r="H10" s="13"/>
      <c r="I10" s="13"/>
    </row>
    <row r="11" ht="20" customHeight="1" spans="1:9">
      <c r="A11" s="14"/>
      <c r="B11" s="15" t="s">
        <v>15</v>
      </c>
      <c r="C11" s="16"/>
      <c r="D11" s="17"/>
      <c r="E11" s="13">
        <v>3000</v>
      </c>
      <c r="F11" s="13"/>
      <c r="G11" s="13"/>
      <c r="H11" s="13"/>
      <c r="I11" s="13"/>
    </row>
    <row r="12" ht="20" customHeight="1" spans="1:9">
      <c r="A12" s="14"/>
      <c r="B12" s="15" t="s">
        <v>16</v>
      </c>
      <c r="C12" s="16"/>
      <c r="D12" s="17"/>
      <c r="E12" s="13"/>
      <c r="F12" s="13"/>
      <c r="G12" s="13"/>
      <c r="H12" s="13"/>
      <c r="I12" s="13"/>
    </row>
    <row r="13" ht="49" customHeight="1" spans="1:9">
      <c r="A13" s="18" t="s">
        <v>17</v>
      </c>
      <c r="B13" s="12" t="s">
        <v>18</v>
      </c>
      <c r="C13" s="12"/>
      <c r="D13" s="12"/>
      <c r="E13" s="12"/>
      <c r="F13" s="12"/>
      <c r="G13" s="12"/>
      <c r="H13" s="12"/>
      <c r="I13" s="12"/>
    </row>
    <row r="14" s="1" customFormat="1" ht="33" customHeight="1" spans="1:9">
      <c r="A14" s="19" t="s">
        <v>19</v>
      </c>
      <c r="B14" s="18" t="s">
        <v>20</v>
      </c>
      <c r="C14" s="18"/>
      <c r="D14" s="18"/>
      <c r="E14" s="18"/>
      <c r="F14" s="18"/>
      <c r="G14" s="18"/>
      <c r="H14" s="18"/>
      <c r="I14" s="18"/>
    </row>
    <row r="15" s="1" customFormat="1" ht="33" customHeight="1" spans="1:9">
      <c r="A15" s="19"/>
      <c r="B15" s="19" t="s">
        <v>21</v>
      </c>
      <c r="C15" s="19"/>
      <c r="D15" s="19"/>
      <c r="E15" s="19"/>
      <c r="F15" s="19" t="s">
        <v>22</v>
      </c>
      <c r="G15" s="19"/>
      <c r="H15" s="19"/>
      <c r="I15" s="19" t="s">
        <v>23</v>
      </c>
    </row>
    <row r="16" s="1" customFormat="1" ht="45" customHeight="1" spans="1:9">
      <c r="A16" s="19"/>
      <c r="B16" s="20" t="s">
        <v>24</v>
      </c>
      <c r="C16" s="18" t="s">
        <v>25</v>
      </c>
      <c r="D16" s="18" t="s">
        <v>26</v>
      </c>
      <c r="E16" s="18" t="s">
        <v>27</v>
      </c>
      <c r="F16" s="18" t="s">
        <v>28</v>
      </c>
      <c r="G16" s="21" t="s">
        <v>29</v>
      </c>
      <c r="H16" s="19" t="s">
        <v>30</v>
      </c>
      <c r="I16" s="19" t="s">
        <v>31</v>
      </c>
    </row>
    <row r="17" s="1" customFormat="1" ht="67" customHeight="1" spans="1:9">
      <c r="A17" s="19"/>
      <c r="B17" s="22" t="s">
        <v>32</v>
      </c>
      <c r="C17" s="22" t="s">
        <v>33</v>
      </c>
      <c r="D17" s="19" t="s">
        <v>34</v>
      </c>
      <c r="E17" s="19" t="s">
        <v>35</v>
      </c>
      <c r="F17" s="23" t="s">
        <v>36</v>
      </c>
      <c r="G17" s="22" t="s">
        <v>37</v>
      </c>
      <c r="H17" s="22" t="s">
        <v>38</v>
      </c>
      <c r="I17" s="19" t="s">
        <v>39</v>
      </c>
    </row>
    <row r="18" s="2" customFormat="1" ht="24" customHeight="1" spans="1:9">
      <c r="A18" s="19" t="s">
        <v>40</v>
      </c>
      <c r="B18" s="24">
        <f>B19+B22+B25+B31+B33+B39+B43+B48+B51</f>
        <v>32</v>
      </c>
      <c r="C18" s="25">
        <v>1</v>
      </c>
      <c r="D18" s="25">
        <v>1</v>
      </c>
      <c r="E18" s="19" t="s">
        <v>41</v>
      </c>
      <c r="F18" s="23" t="s">
        <v>42</v>
      </c>
      <c r="G18" s="26" t="s">
        <v>43</v>
      </c>
      <c r="H18" s="19" t="s">
        <v>41</v>
      </c>
      <c r="I18" s="35" t="s">
        <v>44</v>
      </c>
    </row>
    <row r="19" s="2" customFormat="1" ht="24" customHeight="1" spans="1:9">
      <c r="A19" s="27" t="s">
        <v>45</v>
      </c>
      <c r="B19" s="24">
        <f>SUM(B20:B21)</f>
        <v>2</v>
      </c>
      <c r="C19" s="25">
        <v>1</v>
      </c>
      <c r="D19" s="28">
        <v>1</v>
      </c>
      <c r="E19" s="19" t="s">
        <v>41</v>
      </c>
      <c r="F19" s="23" t="s">
        <v>42</v>
      </c>
      <c r="G19" s="26" t="s">
        <v>43</v>
      </c>
      <c r="H19" s="19" t="s">
        <v>41</v>
      </c>
      <c r="I19" s="35" t="s">
        <v>44</v>
      </c>
    </row>
    <row r="20" s="3" customFormat="1" ht="24" customHeight="1" spans="1:9">
      <c r="A20" s="29" t="s">
        <v>46</v>
      </c>
      <c r="B20" s="30">
        <v>1</v>
      </c>
      <c r="C20" s="31">
        <v>1</v>
      </c>
      <c r="D20" s="32">
        <v>1</v>
      </c>
      <c r="E20" s="33" t="s">
        <v>41</v>
      </c>
      <c r="F20" s="34" t="s">
        <v>42</v>
      </c>
      <c r="G20" s="29" t="s">
        <v>43</v>
      </c>
      <c r="H20" s="33" t="s">
        <v>41</v>
      </c>
      <c r="I20" s="36" t="s">
        <v>44</v>
      </c>
    </row>
    <row r="21" s="3" customFormat="1" ht="24" customHeight="1" spans="1:9">
      <c r="A21" s="29" t="s">
        <v>47</v>
      </c>
      <c r="B21" s="30">
        <v>1</v>
      </c>
      <c r="C21" s="31">
        <v>1</v>
      </c>
      <c r="D21" s="32">
        <v>1</v>
      </c>
      <c r="E21" s="33" t="s">
        <v>41</v>
      </c>
      <c r="F21" s="34" t="s">
        <v>42</v>
      </c>
      <c r="G21" s="29" t="s">
        <v>43</v>
      </c>
      <c r="H21" s="33" t="s">
        <v>41</v>
      </c>
      <c r="I21" s="36" t="s">
        <v>44</v>
      </c>
    </row>
    <row r="22" s="2" customFormat="1" ht="24" customHeight="1" spans="1:9">
      <c r="A22" s="27" t="s">
        <v>48</v>
      </c>
      <c r="B22" s="24">
        <f>SUM(B23:B24)</f>
        <v>4</v>
      </c>
      <c r="C22" s="25">
        <v>1</v>
      </c>
      <c r="D22" s="28">
        <v>1</v>
      </c>
      <c r="E22" s="19" t="s">
        <v>41</v>
      </c>
      <c r="F22" s="23" t="s">
        <v>42</v>
      </c>
      <c r="G22" s="26" t="s">
        <v>43</v>
      </c>
      <c r="H22" s="19" t="s">
        <v>41</v>
      </c>
      <c r="I22" s="35" t="s">
        <v>44</v>
      </c>
    </row>
    <row r="23" s="3" customFormat="1" ht="24" customHeight="1" spans="1:9">
      <c r="A23" s="29" t="s">
        <v>49</v>
      </c>
      <c r="B23" s="30">
        <v>3</v>
      </c>
      <c r="C23" s="31">
        <v>1</v>
      </c>
      <c r="D23" s="32">
        <v>1</v>
      </c>
      <c r="E23" s="33" t="s">
        <v>41</v>
      </c>
      <c r="F23" s="34" t="s">
        <v>42</v>
      </c>
      <c r="G23" s="29" t="s">
        <v>43</v>
      </c>
      <c r="H23" s="33" t="s">
        <v>41</v>
      </c>
      <c r="I23" s="36" t="s">
        <v>44</v>
      </c>
    </row>
    <row r="24" s="3" customFormat="1" ht="24" customHeight="1" spans="1:9">
      <c r="A24" s="29" t="s">
        <v>50</v>
      </c>
      <c r="B24" s="30">
        <v>1</v>
      </c>
      <c r="C24" s="31">
        <v>1</v>
      </c>
      <c r="D24" s="32">
        <v>1</v>
      </c>
      <c r="E24" s="33" t="s">
        <v>41</v>
      </c>
      <c r="F24" s="34" t="s">
        <v>42</v>
      </c>
      <c r="G24" s="29" t="s">
        <v>43</v>
      </c>
      <c r="H24" s="33" t="s">
        <v>41</v>
      </c>
      <c r="I24" s="36" t="s">
        <v>44</v>
      </c>
    </row>
    <row r="25" s="2" customFormat="1" ht="24" customHeight="1" spans="1:9">
      <c r="A25" s="27" t="s">
        <v>51</v>
      </c>
      <c r="B25" s="24">
        <f>SUM(B26:B30)</f>
        <v>5</v>
      </c>
      <c r="C25" s="25">
        <v>1</v>
      </c>
      <c r="D25" s="28">
        <v>1</v>
      </c>
      <c r="E25" s="19" t="s">
        <v>41</v>
      </c>
      <c r="F25" s="23" t="s">
        <v>42</v>
      </c>
      <c r="G25" s="26" t="s">
        <v>43</v>
      </c>
      <c r="H25" s="19" t="s">
        <v>41</v>
      </c>
      <c r="I25" s="35" t="s">
        <v>44</v>
      </c>
    </row>
    <row r="26" s="3" customFormat="1" ht="24" customHeight="1" spans="1:9">
      <c r="A26" s="29" t="s">
        <v>52</v>
      </c>
      <c r="B26" s="30">
        <v>1</v>
      </c>
      <c r="C26" s="31">
        <v>1</v>
      </c>
      <c r="D26" s="32">
        <v>1</v>
      </c>
      <c r="E26" s="33" t="s">
        <v>41</v>
      </c>
      <c r="F26" s="34" t="s">
        <v>42</v>
      </c>
      <c r="G26" s="29" t="s">
        <v>43</v>
      </c>
      <c r="H26" s="33" t="s">
        <v>41</v>
      </c>
      <c r="I26" s="36" t="s">
        <v>44</v>
      </c>
    </row>
    <row r="27" s="3" customFormat="1" ht="24" customHeight="1" spans="1:9">
      <c r="A27" s="29" t="s">
        <v>53</v>
      </c>
      <c r="B27" s="30">
        <v>1</v>
      </c>
      <c r="C27" s="31">
        <v>1</v>
      </c>
      <c r="D27" s="32">
        <v>1</v>
      </c>
      <c r="E27" s="33" t="s">
        <v>41</v>
      </c>
      <c r="F27" s="34" t="s">
        <v>42</v>
      </c>
      <c r="G27" s="29" t="s">
        <v>43</v>
      </c>
      <c r="H27" s="33" t="s">
        <v>41</v>
      </c>
      <c r="I27" s="36" t="s">
        <v>44</v>
      </c>
    </row>
    <row r="28" s="3" customFormat="1" ht="24" customHeight="1" spans="1:9">
      <c r="A28" s="29" t="s">
        <v>54</v>
      </c>
      <c r="B28" s="30">
        <v>1</v>
      </c>
      <c r="C28" s="31">
        <v>1</v>
      </c>
      <c r="D28" s="32">
        <v>1</v>
      </c>
      <c r="E28" s="33" t="s">
        <v>41</v>
      </c>
      <c r="F28" s="34" t="s">
        <v>42</v>
      </c>
      <c r="G28" s="29" t="s">
        <v>43</v>
      </c>
      <c r="H28" s="33" t="s">
        <v>41</v>
      </c>
      <c r="I28" s="36" t="s">
        <v>44</v>
      </c>
    </row>
    <row r="29" s="3" customFormat="1" ht="24" customHeight="1" spans="1:9">
      <c r="A29" s="29" t="s">
        <v>55</v>
      </c>
      <c r="B29" s="30">
        <v>1</v>
      </c>
      <c r="C29" s="31">
        <v>1</v>
      </c>
      <c r="D29" s="32">
        <v>1</v>
      </c>
      <c r="E29" s="33" t="s">
        <v>41</v>
      </c>
      <c r="F29" s="34" t="s">
        <v>42</v>
      </c>
      <c r="G29" s="29" t="s">
        <v>43</v>
      </c>
      <c r="H29" s="33" t="s">
        <v>41</v>
      </c>
      <c r="I29" s="36" t="s">
        <v>44</v>
      </c>
    </row>
    <row r="30" s="3" customFormat="1" ht="24" customHeight="1" spans="1:9">
      <c r="A30" s="29" t="s">
        <v>56</v>
      </c>
      <c r="B30" s="30">
        <v>1</v>
      </c>
      <c r="C30" s="31">
        <v>1</v>
      </c>
      <c r="D30" s="32">
        <v>1</v>
      </c>
      <c r="E30" s="33" t="s">
        <v>41</v>
      </c>
      <c r="F30" s="34" t="s">
        <v>42</v>
      </c>
      <c r="G30" s="29" t="s">
        <v>43</v>
      </c>
      <c r="H30" s="33" t="s">
        <v>41</v>
      </c>
      <c r="I30" s="36" t="s">
        <v>44</v>
      </c>
    </row>
    <row r="31" s="2" customFormat="1" ht="24" customHeight="1" spans="1:9">
      <c r="A31" s="27" t="s">
        <v>57</v>
      </c>
      <c r="B31" s="24">
        <f>B32</f>
        <v>2</v>
      </c>
      <c r="C31" s="25">
        <v>1</v>
      </c>
      <c r="D31" s="28">
        <v>1</v>
      </c>
      <c r="E31" s="19" t="s">
        <v>41</v>
      </c>
      <c r="F31" s="23" t="s">
        <v>42</v>
      </c>
      <c r="G31" s="26" t="s">
        <v>43</v>
      </c>
      <c r="H31" s="19" t="s">
        <v>41</v>
      </c>
      <c r="I31" s="35" t="s">
        <v>44</v>
      </c>
    </row>
    <row r="32" s="3" customFormat="1" ht="24" customHeight="1" spans="1:9">
      <c r="A32" s="29" t="s">
        <v>58</v>
      </c>
      <c r="B32" s="30">
        <v>2</v>
      </c>
      <c r="C32" s="31">
        <v>1</v>
      </c>
      <c r="D32" s="32">
        <v>1</v>
      </c>
      <c r="E32" s="33" t="s">
        <v>41</v>
      </c>
      <c r="F32" s="34" t="s">
        <v>42</v>
      </c>
      <c r="G32" s="29" t="s">
        <v>43</v>
      </c>
      <c r="H32" s="33" t="s">
        <v>41</v>
      </c>
      <c r="I32" s="36" t="s">
        <v>44</v>
      </c>
    </row>
    <row r="33" s="2" customFormat="1" ht="24" customHeight="1" spans="1:9">
      <c r="A33" s="27" t="s">
        <v>59</v>
      </c>
      <c r="B33" s="24">
        <f>SUM(B34:B38)</f>
        <v>5</v>
      </c>
      <c r="C33" s="25">
        <v>1</v>
      </c>
      <c r="D33" s="28">
        <v>1</v>
      </c>
      <c r="E33" s="19" t="s">
        <v>41</v>
      </c>
      <c r="F33" s="23" t="s">
        <v>42</v>
      </c>
      <c r="G33" s="26" t="s">
        <v>43</v>
      </c>
      <c r="H33" s="19" t="s">
        <v>41</v>
      </c>
      <c r="I33" s="35" t="s">
        <v>44</v>
      </c>
    </row>
    <row r="34" s="3" customFormat="1" ht="24" customHeight="1" spans="1:9">
      <c r="A34" s="29" t="s">
        <v>60</v>
      </c>
      <c r="B34" s="30">
        <v>1</v>
      </c>
      <c r="C34" s="31">
        <v>1</v>
      </c>
      <c r="D34" s="32">
        <v>1</v>
      </c>
      <c r="E34" s="33" t="s">
        <v>41</v>
      </c>
      <c r="F34" s="34" t="s">
        <v>42</v>
      </c>
      <c r="G34" s="29" t="s">
        <v>43</v>
      </c>
      <c r="H34" s="33" t="s">
        <v>41</v>
      </c>
      <c r="I34" s="36" t="s">
        <v>44</v>
      </c>
    </row>
    <row r="35" s="3" customFormat="1" ht="24" customHeight="1" spans="1:9">
      <c r="A35" s="29" t="s">
        <v>61</v>
      </c>
      <c r="B35" s="30">
        <v>1</v>
      </c>
      <c r="C35" s="31">
        <v>1</v>
      </c>
      <c r="D35" s="32">
        <v>1</v>
      </c>
      <c r="E35" s="33" t="s">
        <v>41</v>
      </c>
      <c r="F35" s="34" t="s">
        <v>42</v>
      </c>
      <c r="G35" s="29" t="s">
        <v>43</v>
      </c>
      <c r="H35" s="33" t="s">
        <v>41</v>
      </c>
      <c r="I35" s="36" t="s">
        <v>44</v>
      </c>
    </row>
    <row r="36" s="3" customFormat="1" ht="24" customHeight="1" spans="1:9">
      <c r="A36" s="29" t="s">
        <v>62</v>
      </c>
      <c r="B36" s="30">
        <v>1</v>
      </c>
      <c r="C36" s="31">
        <v>1</v>
      </c>
      <c r="D36" s="32">
        <v>1</v>
      </c>
      <c r="E36" s="33" t="s">
        <v>41</v>
      </c>
      <c r="F36" s="34" t="s">
        <v>42</v>
      </c>
      <c r="G36" s="29" t="s">
        <v>43</v>
      </c>
      <c r="H36" s="33" t="s">
        <v>41</v>
      </c>
      <c r="I36" s="36" t="s">
        <v>44</v>
      </c>
    </row>
    <row r="37" s="3" customFormat="1" ht="24" customHeight="1" spans="1:9">
      <c r="A37" s="29" t="s">
        <v>63</v>
      </c>
      <c r="B37" s="30">
        <v>1</v>
      </c>
      <c r="C37" s="31">
        <v>1</v>
      </c>
      <c r="D37" s="32">
        <v>1</v>
      </c>
      <c r="E37" s="33" t="s">
        <v>41</v>
      </c>
      <c r="F37" s="34" t="s">
        <v>42</v>
      </c>
      <c r="G37" s="29" t="s">
        <v>43</v>
      </c>
      <c r="H37" s="33" t="s">
        <v>41</v>
      </c>
      <c r="I37" s="36" t="s">
        <v>44</v>
      </c>
    </row>
    <row r="38" s="3" customFormat="1" ht="24" customHeight="1" spans="1:9">
      <c r="A38" s="29" t="s">
        <v>64</v>
      </c>
      <c r="B38" s="30">
        <v>1</v>
      </c>
      <c r="C38" s="31">
        <v>1</v>
      </c>
      <c r="D38" s="32">
        <v>1</v>
      </c>
      <c r="E38" s="33" t="s">
        <v>41</v>
      </c>
      <c r="F38" s="34" t="s">
        <v>42</v>
      </c>
      <c r="G38" s="29" t="s">
        <v>43</v>
      </c>
      <c r="H38" s="33" t="s">
        <v>41</v>
      </c>
      <c r="I38" s="36" t="s">
        <v>44</v>
      </c>
    </row>
    <row r="39" s="2" customFormat="1" ht="24" customHeight="1" spans="1:9">
      <c r="A39" s="27" t="s">
        <v>65</v>
      </c>
      <c r="B39" s="24">
        <f>SUM(B40:B42)</f>
        <v>3</v>
      </c>
      <c r="C39" s="25">
        <v>1</v>
      </c>
      <c r="D39" s="28">
        <v>1</v>
      </c>
      <c r="E39" s="19" t="s">
        <v>41</v>
      </c>
      <c r="F39" s="23" t="s">
        <v>42</v>
      </c>
      <c r="G39" s="26" t="s">
        <v>43</v>
      </c>
      <c r="H39" s="19" t="s">
        <v>41</v>
      </c>
      <c r="I39" s="35" t="s">
        <v>44</v>
      </c>
    </row>
    <row r="40" s="3" customFormat="1" ht="24" customHeight="1" spans="1:9">
      <c r="A40" s="29" t="s">
        <v>66</v>
      </c>
      <c r="B40" s="30">
        <v>1</v>
      </c>
      <c r="C40" s="31">
        <v>1</v>
      </c>
      <c r="D40" s="32">
        <v>1</v>
      </c>
      <c r="E40" s="33" t="s">
        <v>41</v>
      </c>
      <c r="F40" s="34" t="s">
        <v>42</v>
      </c>
      <c r="G40" s="29" t="s">
        <v>43</v>
      </c>
      <c r="H40" s="33" t="s">
        <v>41</v>
      </c>
      <c r="I40" s="36" t="s">
        <v>44</v>
      </c>
    </row>
    <row r="41" s="3" customFormat="1" ht="24" customHeight="1" spans="1:9">
      <c r="A41" s="29" t="s">
        <v>67</v>
      </c>
      <c r="B41" s="30">
        <v>1</v>
      </c>
      <c r="C41" s="31">
        <v>1</v>
      </c>
      <c r="D41" s="32">
        <v>1</v>
      </c>
      <c r="E41" s="33" t="s">
        <v>41</v>
      </c>
      <c r="F41" s="34" t="s">
        <v>42</v>
      </c>
      <c r="G41" s="29" t="s">
        <v>43</v>
      </c>
      <c r="H41" s="33" t="s">
        <v>41</v>
      </c>
      <c r="I41" s="36" t="s">
        <v>44</v>
      </c>
    </row>
    <row r="42" s="3" customFormat="1" ht="24" customHeight="1" spans="1:9">
      <c r="A42" s="29" t="s">
        <v>68</v>
      </c>
      <c r="B42" s="30">
        <v>1</v>
      </c>
      <c r="C42" s="31">
        <v>1</v>
      </c>
      <c r="D42" s="32">
        <v>1</v>
      </c>
      <c r="E42" s="33" t="s">
        <v>41</v>
      </c>
      <c r="F42" s="34" t="s">
        <v>42</v>
      </c>
      <c r="G42" s="29" t="s">
        <v>43</v>
      </c>
      <c r="H42" s="33" t="s">
        <v>41</v>
      </c>
      <c r="I42" s="36" t="s">
        <v>44</v>
      </c>
    </row>
    <row r="43" s="2" customFormat="1" ht="24" customHeight="1" spans="1:9">
      <c r="A43" s="27" t="s">
        <v>69</v>
      </c>
      <c r="B43" s="24">
        <f>SUM(B44:B47)</f>
        <v>4</v>
      </c>
      <c r="C43" s="25">
        <v>1</v>
      </c>
      <c r="D43" s="28">
        <v>1</v>
      </c>
      <c r="E43" s="19" t="s">
        <v>41</v>
      </c>
      <c r="F43" s="23" t="s">
        <v>42</v>
      </c>
      <c r="G43" s="26" t="s">
        <v>43</v>
      </c>
      <c r="H43" s="19" t="s">
        <v>41</v>
      </c>
      <c r="I43" s="35" t="s">
        <v>44</v>
      </c>
    </row>
    <row r="44" s="3" customFormat="1" ht="24" customHeight="1" spans="1:9">
      <c r="A44" s="29" t="s">
        <v>70</v>
      </c>
      <c r="B44" s="30">
        <v>1</v>
      </c>
      <c r="C44" s="31">
        <v>1</v>
      </c>
      <c r="D44" s="32">
        <v>1</v>
      </c>
      <c r="E44" s="33" t="s">
        <v>41</v>
      </c>
      <c r="F44" s="34" t="s">
        <v>42</v>
      </c>
      <c r="G44" s="29" t="s">
        <v>43</v>
      </c>
      <c r="H44" s="33" t="s">
        <v>41</v>
      </c>
      <c r="I44" s="36" t="s">
        <v>44</v>
      </c>
    </row>
    <row r="45" s="3" customFormat="1" ht="24" customHeight="1" spans="1:9">
      <c r="A45" s="29" t="s">
        <v>71</v>
      </c>
      <c r="B45" s="30">
        <v>1</v>
      </c>
      <c r="C45" s="31">
        <v>1</v>
      </c>
      <c r="D45" s="32">
        <v>1</v>
      </c>
      <c r="E45" s="33" t="s">
        <v>41</v>
      </c>
      <c r="F45" s="34" t="s">
        <v>42</v>
      </c>
      <c r="G45" s="29" t="s">
        <v>43</v>
      </c>
      <c r="H45" s="33" t="s">
        <v>41</v>
      </c>
      <c r="I45" s="36" t="s">
        <v>44</v>
      </c>
    </row>
    <row r="46" s="3" customFormat="1" ht="24" customHeight="1" spans="1:9">
      <c r="A46" s="29" t="s">
        <v>72</v>
      </c>
      <c r="B46" s="30">
        <v>1</v>
      </c>
      <c r="C46" s="31">
        <v>1</v>
      </c>
      <c r="D46" s="32">
        <v>1</v>
      </c>
      <c r="E46" s="33" t="s">
        <v>41</v>
      </c>
      <c r="F46" s="34" t="s">
        <v>42</v>
      </c>
      <c r="G46" s="29" t="s">
        <v>43</v>
      </c>
      <c r="H46" s="33" t="s">
        <v>41</v>
      </c>
      <c r="I46" s="36" t="s">
        <v>44</v>
      </c>
    </row>
    <row r="47" s="3" customFormat="1" ht="24" customHeight="1" spans="1:9">
      <c r="A47" s="29" t="s">
        <v>73</v>
      </c>
      <c r="B47" s="30">
        <v>1</v>
      </c>
      <c r="C47" s="31">
        <v>1</v>
      </c>
      <c r="D47" s="32">
        <v>1</v>
      </c>
      <c r="E47" s="33" t="s">
        <v>41</v>
      </c>
      <c r="F47" s="34" t="s">
        <v>42</v>
      </c>
      <c r="G47" s="29" t="s">
        <v>43</v>
      </c>
      <c r="H47" s="33" t="s">
        <v>41</v>
      </c>
      <c r="I47" s="36" t="s">
        <v>44</v>
      </c>
    </row>
    <row r="48" s="2" customFormat="1" ht="24" customHeight="1" spans="1:9">
      <c r="A48" s="27" t="s">
        <v>74</v>
      </c>
      <c r="B48" s="24">
        <f>SUM(B49:B50)</f>
        <v>2</v>
      </c>
      <c r="C48" s="25">
        <v>1</v>
      </c>
      <c r="D48" s="28">
        <v>1</v>
      </c>
      <c r="E48" s="19" t="s">
        <v>41</v>
      </c>
      <c r="F48" s="23" t="s">
        <v>42</v>
      </c>
      <c r="G48" s="26" t="s">
        <v>43</v>
      </c>
      <c r="H48" s="19" t="s">
        <v>41</v>
      </c>
      <c r="I48" s="35" t="s">
        <v>44</v>
      </c>
    </row>
    <row r="49" s="3" customFormat="1" ht="24" customHeight="1" spans="1:9">
      <c r="A49" s="29" t="s">
        <v>75</v>
      </c>
      <c r="B49" s="30">
        <v>1</v>
      </c>
      <c r="C49" s="31">
        <v>1</v>
      </c>
      <c r="D49" s="32">
        <v>1</v>
      </c>
      <c r="E49" s="33" t="s">
        <v>41</v>
      </c>
      <c r="F49" s="34" t="s">
        <v>42</v>
      </c>
      <c r="G49" s="29" t="s">
        <v>43</v>
      </c>
      <c r="H49" s="33" t="s">
        <v>41</v>
      </c>
      <c r="I49" s="36" t="s">
        <v>44</v>
      </c>
    </row>
    <row r="50" s="3" customFormat="1" ht="24" customHeight="1" spans="1:9">
      <c r="A50" s="29" t="s">
        <v>76</v>
      </c>
      <c r="B50" s="30">
        <v>1</v>
      </c>
      <c r="C50" s="31">
        <v>1</v>
      </c>
      <c r="D50" s="32">
        <v>1</v>
      </c>
      <c r="E50" s="33" t="s">
        <v>41</v>
      </c>
      <c r="F50" s="34" t="s">
        <v>42</v>
      </c>
      <c r="G50" s="29" t="s">
        <v>43</v>
      </c>
      <c r="H50" s="33" t="s">
        <v>41</v>
      </c>
      <c r="I50" s="36" t="s">
        <v>44</v>
      </c>
    </row>
    <row r="51" s="2" customFormat="1" ht="24" customHeight="1" spans="1:9">
      <c r="A51" s="27" t="s">
        <v>77</v>
      </c>
      <c r="B51" s="24">
        <f>SUM(B52:B55)</f>
        <v>5</v>
      </c>
      <c r="C51" s="25">
        <v>1</v>
      </c>
      <c r="D51" s="28">
        <v>1</v>
      </c>
      <c r="E51" s="19" t="s">
        <v>41</v>
      </c>
      <c r="F51" s="23" t="s">
        <v>42</v>
      </c>
      <c r="G51" s="26" t="s">
        <v>43</v>
      </c>
      <c r="H51" s="19" t="s">
        <v>41</v>
      </c>
      <c r="I51" s="35" t="s">
        <v>44</v>
      </c>
    </row>
    <row r="52" s="3" customFormat="1" ht="24" customHeight="1" spans="1:9">
      <c r="A52" s="29" t="s">
        <v>78</v>
      </c>
      <c r="B52" s="30">
        <v>2</v>
      </c>
      <c r="C52" s="31">
        <v>1</v>
      </c>
      <c r="D52" s="32">
        <v>1</v>
      </c>
      <c r="E52" s="33" t="s">
        <v>41</v>
      </c>
      <c r="F52" s="34" t="s">
        <v>42</v>
      </c>
      <c r="G52" s="29" t="s">
        <v>43</v>
      </c>
      <c r="H52" s="33" t="s">
        <v>41</v>
      </c>
      <c r="I52" s="36" t="s">
        <v>44</v>
      </c>
    </row>
    <row r="53" s="3" customFormat="1" ht="24" customHeight="1" spans="1:9">
      <c r="A53" s="29" t="s">
        <v>79</v>
      </c>
      <c r="B53" s="30">
        <v>1</v>
      </c>
      <c r="C53" s="31">
        <v>1</v>
      </c>
      <c r="D53" s="32">
        <v>1</v>
      </c>
      <c r="E53" s="33" t="s">
        <v>41</v>
      </c>
      <c r="F53" s="34" t="s">
        <v>42</v>
      </c>
      <c r="G53" s="29" t="s">
        <v>43</v>
      </c>
      <c r="H53" s="33" t="s">
        <v>41</v>
      </c>
      <c r="I53" s="36" t="s">
        <v>44</v>
      </c>
    </row>
    <row r="54" s="3" customFormat="1" ht="24" customHeight="1" spans="1:9">
      <c r="A54" s="29" t="s">
        <v>80</v>
      </c>
      <c r="B54" s="30">
        <v>1</v>
      </c>
      <c r="C54" s="31">
        <v>1</v>
      </c>
      <c r="D54" s="32">
        <v>1</v>
      </c>
      <c r="E54" s="33" t="s">
        <v>41</v>
      </c>
      <c r="F54" s="34" t="s">
        <v>42</v>
      </c>
      <c r="G54" s="29" t="s">
        <v>43</v>
      </c>
      <c r="H54" s="33" t="s">
        <v>41</v>
      </c>
      <c r="I54" s="36" t="s">
        <v>44</v>
      </c>
    </row>
    <row r="55" s="3" customFormat="1" ht="24" customHeight="1" spans="1:9">
      <c r="A55" s="29" t="s">
        <v>81</v>
      </c>
      <c r="B55" s="30">
        <v>1</v>
      </c>
      <c r="C55" s="31">
        <v>1</v>
      </c>
      <c r="D55" s="32">
        <v>1</v>
      </c>
      <c r="E55" s="33" t="s">
        <v>41</v>
      </c>
      <c r="F55" s="34" t="s">
        <v>42</v>
      </c>
      <c r="G55" s="29" t="s">
        <v>43</v>
      </c>
      <c r="H55" s="33" t="s">
        <v>41</v>
      </c>
      <c r="I55" s="36" t="s">
        <v>44</v>
      </c>
    </row>
  </sheetData>
  <mergeCells count="26">
    <mergeCell ref="A2:I2"/>
    <mergeCell ref="A3:I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B12:D12"/>
    <mergeCell ref="E12:I12"/>
    <mergeCell ref="B13:I13"/>
    <mergeCell ref="B14:I14"/>
    <mergeCell ref="B15:E15"/>
    <mergeCell ref="F15:H15"/>
    <mergeCell ref="A8:A12"/>
    <mergeCell ref="A14:A17"/>
  </mergeCells>
  <printOptions horizontalCentered="1"/>
  <pageMargins left="0.314583333333333" right="0.314583333333333" top="0.590277777777778" bottom="0.354166666666667" header="0.156944444444444" footer="0.156944444444444"/>
  <pageSetup paperSize="9" scale="89" fitToHeight="0" orientation="landscape" horizontalDpi="600"/>
  <headerFooter>
    <oddFooter>&amp;C第 &amp;P 页，共 &amp;N 页</oddFooter>
  </headerFooter>
  <rowBreaks count="3" manualBreakCount="3">
    <brk id="36" max="8" man="1"/>
    <brk id="52" max="8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Administrator</cp:lastModifiedBy>
  <cp:revision>0</cp:revision>
  <dcterms:created xsi:type="dcterms:W3CDTF">2020-06-29T19:52:00Z</dcterms:created>
  <dcterms:modified xsi:type="dcterms:W3CDTF">2025-11-27T01:53:49Z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true</vt:bool>
  </property>
  <property fmtid="{D5CDD505-2E9C-101B-9397-08002B2CF9AE}" pid="4" name="ICV">
    <vt:lpwstr>BC6062D10EA94AFF910B26015E54ACA5</vt:lpwstr>
  </property>
</Properties>
</file>