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_FilterDatabase" localSheetId="0" hidden="1">绩效!$A$14:$P$14</definedName>
    <definedName name="_xlnm.Print_Area" localSheetId="0">绩效!$A$1:$P$72</definedName>
    <definedName name="_xlnm.Print_Titles" localSheetId="0">绩效!$11:$14</definedName>
  </definedNames>
  <calcPr calcId="144525"/>
</workbook>
</file>

<file path=xl/sharedStrings.xml><?xml version="1.0" encoding="utf-8"?>
<sst xmlns="http://schemas.openxmlformats.org/spreadsheetml/2006/main" count="331" uniqueCount="105">
  <si>
    <t>附件3</t>
  </si>
  <si>
    <t>贵州省2022年中央水利发展资金（水土保持部分）
绩效目标情况表（分发地方）</t>
  </si>
  <si>
    <t>资金名称</t>
  </si>
  <si>
    <t>水利发展资金
（水土保持部分）</t>
  </si>
  <si>
    <t>中央主管部门</t>
  </si>
  <si>
    <t>水利部</t>
  </si>
  <si>
    <t>省级财政部门</t>
  </si>
  <si>
    <t>贵州省财政厅</t>
  </si>
  <si>
    <t>省级主管部门</t>
  </si>
  <si>
    <t>贵州省水利厅</t>
  </si>
  <si>
    <t>年度金额（万元）</t>
  </si>
  <si>
    <t>其中：中央财政补助（万元）</t>
  </si>
  <si>
    <t>地方财政资金（万元）</t>
  </si>
  <si>
    <t>年度目标</t>
  </si>
  <si>
    <t>治理水土流失面积525平方公里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</si>
  <si>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</si>
  <si>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</si>
  <si>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</si>
  <si>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</si>
  <si>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</si>
  <si>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</si>
  <si>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</si>
  <si>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</si>
  <si>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生态效益
指标</t>
  </si>
  <si>
    <t>服务对象
满意度指标</t>
  </si>
  <si>
    <t>治理流域面积200-3000平方公里中小河流长度</t>
  </si>
  <si>
    <t>小型水库除险加固座数</t>
  </si>
  <si>
    <t>实施山洪灾害防治的县数</t>
  </si>
  <si>
    <t>山洪沟治理数量</t>
  </si>
  <si>
    <t>水系连通及水美乡村建设试点县数</t>
  </si>
  <si>
    <t>中型灌区节水配套改造面积</t>
  </si>
  <si>
    <t>农村饮水工程维修养护数量</t>
  </si>
  <si>
    <t>山洪灾害防治非工程措施设施维修养护县数</t>
  </si>
  <si>
    <t>开展水土保持工程的县数（个）</t>
  </si>
  <si>
    <t>截至2023年6月底，完工项目初步验收率</t>
  </si>
  <si>
    <t>工程验收合格率</t>
  </si>
  <si>
    <t>截止2022年底，
投资完成比例</t>
  </si>
  <si>
    <t>截止2023年6月底，
投资完成比例</t>
  </si>
  <si>
    <t>水土流失综合治理面积（平方公里）</t>
  </si>
  <si>
    <t>受益群众满意度</t>
  </si>
  <si>
    <t>合计</t>
  </si>
  <si>
    <t>100%</t>
  </si>
  <si>
    <r>
      <rPr>
        <b/>
        <sz val="11"/>
        <color rgb="FF000000"/>
        <rFont val="SimSun"/>
        <charset val="134"/>
      </rPr>
      <t>≧</t>
    </r>
    <r>
      <rPr>
        <b/>
        <sz val="11"/>
        <color rgb="FF000000"/>
        <rFont val="宋体"/>
        <charset val="134"/>
      </rPr>
      <t>80%</t>
    </r>
  </si>
  <si>
    <r>
      <rPr>
        <b/>
        <sz val="11"/>
        <color rgb="FF000000"/>
        <rFont val="SimSun"/>
        <charset val="134"/>
      </rPr>
      <t>≧</t>
    </r>
    <r>
      <rPr>
        <b/>
        <sz val="11"/>
        <color rgb="FF000000"/>
        <rFont val="宋体"/>
        <charset val="134"/>
      </rPr>
      <t>90%</t>
    </r>
  </si>
  <si>
    <t>一、贵阳市</t>
  </si>
  <si>
    <t>清镇市</t>
  </si>
  <si>
    <r>
      <rPr>
        <sz val="11"/>
        <color rgb="FF000000"/>
        <rFont val="SimSun"/>
        <charset val="134"/>
      </rPr>
      <t>≧</t>
    </r>
    <r>
      <rPr>
        <sz val="11"/>
        <color rgb="FF000000"/>
        <rFont val="宋体"/>
        <charset val="134"/>
      </rPr>
      <t>80%</t>
    </r>
  </si>
  <si>
    <r>
      <rPr>
        <sz val="11"/>
        <color rgb="FF000000"/>
        <rFont val="SimSun"/>
        <charset val="134"/>
      </rPr>
      <t>≧</t>
    </r>
    <r>
      <rPr>
        <sz val="11"/>
        <color rgb="FF000000"/>
        <rFont val="宋体"/>
        <charset val="134"/>
      </rPr>
      <t>90%</t>
    </r>
  </si>
  <si>
    <t>开阳县</t>
  </si>
  <si>
    <t>≧90%</t>
  </si>
  <si>
    <t>二、六盘水市</t>
  </si>
  <si>
    <t>盘州市</t>
  </si>
  <si>
    <t>水城县</t>
  </si>
  <si>
    <t>三、遵义市</t>
  </si>
  <si>
    <t>播州区</t>
  </si>
  <si>
    <t>绥阳县</t>
  </si>
  <si>
    <t>湄潭县</t>
  </si>
  <si>
    <t>凤冈县</t>
  </si>
  <si>
    <t>仁怀市</t>
  </si>
  <si>
    <t>赤水市</t>
  </si>
  <si>
    <t>习水县</t>
  </si>
  <si>
    <t>正安县</t>
  </si>
  <si>
    <t>四、安顺市</t>
  </si>
  <si>
    <t>平坝区</t>
  </si>
  <si>
    <t>普定县</t>
  </si>
  <si>
    <t>镇宁布依族苗族自治县</t>
  </si>
  <si>
    <t>紫云苗族布依族自治县</t>
  </si>
  <si>
    <t>五、黔南布依族苗族自治州</t>
  </si>
  <si>
    <t>独山县</t>
  </si>
  <si>
    <t>三都水族自治县</t>
  </si>
  <si>
    <t>福泉市</t>
  </si>
  <si>
    <t>贵定县</t>
  </si>
  <si>
    <t>龙里县</t>
  </si>
  <si>
    <t>惠水县</t>
  </si>
  <si>
    <t>长顺县</t>
  </si>
  <si>
    <t>罗甸县</t>
  </si>
  <si>
    <t>六、黔东南苗族侗族自治州</t>
  </si>
  <si>
    <t>凯里市</t>
  </si>
  <si>
    <t>麻江县</t>
  </si>
  <si>
    <t>施秉县</t>
  </si>
  <si>
    <t>三穗县</t>
  </si>
  <si>
    <t>天柱县</t>
  </si>
  <si>
    <t>锦屏县</t>
  </si>
  <si>
    <t>从江县</t>
  </si>
  <si>
    <t>台江县</t>
  </si>
  <si>
    <t>七、毕节市</t>
  </si>
  <si>
    <t>毕节市本级</t>
  </si>
  <si>
    <t>七星关区</t>
  </si>
  <si>
    <t>金沙县</t>
  </si>
  <si>
    <t>织金县</t>
  </si>
  <si>
    <t>纳雍县</t>
  </si>
  <si>
    <t>赫章县</t>
  </si>
  <si>
    <t>八、铜仁市</t>
  </si>
  <si>
    <t>碧江区</t>
  </si>
  <si>
    <t>玉屏侗族自治县</t>
  </si>
  <si>
    <t>印江土家族苗族自治县</t>
  </si>
  <si>
    <t>思南县</t>
  </si>
  <si>
    <t>德江县</t>
  </si>
  <si>
    <t>沿河土家族自治县</t>
  </si>
  <si>
    <t>九、黔西南布依族苗族自治州</t>
  </si>
  <si>
    <t>册亨县</t>
  </si>
  <si>
    <t>普安县</t>
  </si>
  <si>
    <t>晴隆县</t>
  </si>
  <si>
    <t>安龙县</t>
  </si>
  <si>
    <t xml:space="preserve">  </t>
  </si>
</sst>
</file>

<file path=xl/styles.xml><?xml version="1.0" encoding="utf-8"?>
<styleSheet xmlns="http://schemas.openxmlformats.org/spreadsheetml/2006/main">
  <numFmts count="4">
    <numFmt numFmtId="176" formatCode="_ \¥* #,##0.00_ ;_ \¥* \-#,##0.00_ ;_ \¥* &quot;-&quot;??_ ;_ @_ "/>
    <numFmt numFmtId="177" formatCode="_ \¥* #,##0_ ;_ \¥* \-#,##0_ ;_ \¥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CCE8CF"/>
      <name val="宋体"/>
      <charset val="134"/>
    </font>
    <font>
      <b/>
      <sz val="11"/>
      <color rgb="FFFFFFFF"/>
      <name val="宋体"/>
      <charset val="134"/>
    </font>
    <font>
      <sz val="11"/>
      <color rgb="FF3F3F76"/>
      <name val="宋体"/>
      <charset val="134"/>
    </font>
    <font>
      <sz val="11"/>
      <color rgb="FF006100"/>
      <name val="宋体"/>
      <charset val="134"/>
    </font>
    <font>
      <sz val="11"/>
      <color rgb="FFFA7D00"/>
      <name val="宋体"/>
      <charset val="134"/>
    </font>
    <font>
      <sz val="11"/>
      <color rgb="FF9C0006"/>
      <name val="宋体"/>
      <charset val="134"/>
    </font>
    <font>
      <b/>
      <sz val="11"/>
      <color rgb="FF44546A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b/>
      <sz val="11"/>
      <color rgb="FFFA7D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70AD4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Protection="0">
      <alignment vertical="center"/>
    </xf>
    <xf numFmtId="177" fontId="0" fillId="0" borderId="0" applyProtection="0">
      <alignment vertical="center"/>
    </xf>
    <xf numFmtId="0" fontId="0" fillId="10" borderId="0" applyProtection="0">
      <alignment vertical="center"/>
    </xf>
    <xf numFmtId="0" fontId="10" fillId="8" borderId="7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12" borderId="0" applyProtection="0">
      <alignment vertical="center"/>
    </xf>
    <xf numFmtId="0" fontId="13" fillId="13" borderId="0" applyProtection="0">
      <alignment vertical="center"/>
    </xf>
    <xf numFmtId="43" fontId="0" fillId="0" borderId="0" applyProtection="0">
      <alignment vertical="center"/>
    </xf>
    <xf numFmtId="0" fontId="8" fillId="15" borderId="0" applyProtection="0">
      <alignment vertical="center"/>
    </xf>
    <xf numFmtId="0" fontId="15" fillId="0" borderId="0" applyProtection="0">
      <alignment vertical="center"/>
    </xf>
    <xf numFmtId="9" fontId="0" fillId="0" borderId="0" applyProtection="0">
      <alignment vertical="center"/>
    </xf>
    <xf numFmtId="0" fontId="16" fillId="0" borderId="0" applyProtection="0">
      <alignment vertical="center"/>
    </xf>
    <xf numFmtId="0" fontId="0" fillId="7" borderId="6" applyProtection="0">
      <alignment vertical="center"/>
    </xf>
    <xf numFmtId="0" fontId="8" fillId="11" borderId="0" applyProtection="0">
      <alignment vertical="center"/>
    </xf>
    <xf numFmtId="0" fontId="14" fillId="0" borderId="0" applyProtection="0">
      <alignment vertical="center"/>
    </xf>
    <xf numFmtId="0" fontId="17" fillId="0" borderId="0" applyProtection="0">
      <alignment vertical="center"/>
    </xf>
    <xf numFmtId="0" fontId="18" fillId="0" borderId="0" applyProtection="0">
      <alignment vertical="center"/>
    </xf>
    <xf numFmtId="0" fontId="19" fillId="0" borderId="0" applyProtection="0">
      <alignment vertical="center"/>
    </xf>
    <xf numFmtId="0" fontId="20" fillId="0" borderId="10" applyProtection="0">
      <alignment vertical="center"/>
    </xf>
    <xf numFmtId="0" fontId="21" fillId="0" borderId="10" applyProtection="0">
      <alignment vertical="center"/>
    </xf>
    <xf numFmtId="0" fontId="8" fillId="6" borderId="0" applyProtection="0">
      <alignment vertical="center"/>
    </xf>
    <xf numFmtId="0" fontId="14" fillId="0" borderId="11" applyProtection="0">
      <alignment vertical="center"/>
    </xf>
    <xf numFmtId="0" fontId="8" fillId="18" borderId="0" applyProtection="0">
      <alignment vertical="center"/>
    </xf>
    <xf numFmtId="0" fontId="22" fillId="22" borderId="12" applyProtection="0">
      <alignment vertical="center"/>
    </xf>
    <xf numFmtId="0" fontId="24" fillId="22" borderId="7" applyProtection="0">
      <alignment vertical="center"/>
    </xf>
    <xf numFmtId="0" fontId="9" fillId="5" borderId="5" applyProtection="0">
      <alignment vertical="center"/>
    </xf>
    <xf numFmtId="0" fontId="0" fillId="24" borderId="0" applyProtection="0">
      <alignment vertical="center"/>
    </xf>
    <xf numFmtId="0" fontId="8" fillId="21" borderId="0" applyProtection="0">
      <alignment vertical="center"/>
    </xf>
    <xf numFmtId="0" fontId="12" fillId="0" borderId="8" applyProtection="0">
      <alignment vertical="center"/>
    </xf>
    <xf numFmtId="0" fontId="1" fillId="0" borderId="9" applyProtection="0">
      <alignment vertical="center"/>
    </xf>
    <xf numFmtId="0" fontId="11" fillId="9" borderId="0" applyProtection="0">
      <alignment vertical="center"/>
    </xf>
    <xf numFmtId="0" fontId="23" fillId="23" borderId="0" applyProtection="0">
      <alignment vertical="center"/>
    </xf>
    <xf numFmtId="0" fontId="0" fillId="17" borderId="0" applyProtection="0">
      <alignment vertical="center"/>
    </xf>
    <xf numFmtId="0" fontId="8" fillId="4" borderId="0" applyProtection="0">
      <alignment vertical="center"/>
    </xf>
    <xf numFmtId="0" fontId="0" fillId="20" borderId="0" applyProtection="0">
      <alignment vertical="center"/>
    </xf>
    <xf numFmtId="0" fontId="0" fillId="19" borderId="0" applyProtection="0">
      <alignment vertical="center"/>
    </xf>
    <xf numFmtId="0" fontId="0" fillId="14" borderId="0" applyProtection="0">
      <alignment vertical="center"/>
    </xf>
    <xf numFmtId="0" fontId="0" fillId="3" borderId="0" applyProtection="0">
      <alignment vertical="center"/>
    </xf>
    <xf numFmtId="0" fontId="8" fillId="5" borderId="0" applyProtection="0">
      <alignment vertical="center"/>
    </xf>
    <xf numFmtId="0" fontId="8" fillId="2" borderId="0" applyProtection="0">
      <alignment vertical="center"/>
    </xf>
    <xf numFmtId="0" fontId="0" fillId="26" borderId="0" applyProtection="0">
      <alignment vertical="center"/>
    </xf>
    <xf numFmtId="0" fontId="0" fillId="16" borderId="0" applyProtection="0">
      <alignment vertical="center"/>
    </xf>
    <xf numFmtId="0" fontId="8" fillId="28" borderId="0" applyProtection="0">
      <alignment vertical="center"/>
    </xf>
    <xf numFmtId="0" fontId="0" fillId="29" borderId="0" applyProtection="0">
      <alignment vertical="center"/>
    </xf>
    <xf numFmtId="0" fontId="8" fillId="25" borderId="0" applyProtection="0">
      <alignment vertical="center"/>
    </xf>
    <xf numFmtId="0" fontId="8" fillId="31" borderId="0" applyProtection="0">
      <alignment vertical="center"/>
    </xf>
    <xf numFmtId="0" fontId="0" fillId="27" borderId="0" applyProtection="0">
      <alignment vertical="center"/>
    </xf>
    <xf numFmtId="0" fontId="8" fillId="30" borderId="0" applyProtection="0">
      <alignment vertical="center"/>
    </xf>
  </cellStyleXfs>
  <cellXfs count="33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3" fontId="4" fillId="0" borderId="3" xfId="0" applyNumberFormat="1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2"/>
  <sheetViews>
    <sheetView tabSelected="1" view="pageBreakPreview" zoomScale="90" zoomScaleNormal="100" workbookViewId="0">
      <selection activeCell="U14" sqref="U14"/>
    </sheetView>
  </sheetViews>
  <sheetFormatPr defaultColWidth="9" defaultRowHeight="13.5"/>
  <cols>
    <col min="1" max="1" width="36.6333333333333" style="3" customWidth="1"/>
    <col min="2" max="9" width="10.4083333333333" style="3" hidden="1" customWidth="1"/>
    <col min="10" max="13" width="10.4083333333333" style="3" customWidth="1"/>
    <col min="14" max="14" width="10.4083333333333" style="4" customWidth="1"/>
    <col min="15" max="15" width="11.525" style="4" customWidth="1"/>
    <col min="16" max="16" width="10.4083333333333" style="4" customWidth="1"/>
    <col min="17" max="16384" width="9" style="3"/>
  </cols>
  <sheetData>
    <row r="1" ht="18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78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8"/>
      <c r="N2" s="18"/>
      <c r="O2" s="18"/>
      <c r="P2" s="18"/>
    </row>
    <row r="3" ht="30" customHeight="1" spans="1:16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9" t="s">
        <v>3</v>
      </c>
      <c r="N3" s="19"/>
      <c r="O3" s="19"/>
      <c r="P3" s="19"/>
    </row>
    <row r="4" ht="20" customHeight="1" spans="1:16">
      <c r="A4" s="7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7" t="s">
        <v>5</v>
      </c>
      <c r="N4" s="8"/>
      <c r="O4" s="8"/>
      <c r="P4" s="20"/>
    </row>
    <row r="5" ht="20" customHeight="1" spans="1:16">
      <c r="A5" s="7" t="s">
        <v>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7" t="s">
        <v>7</v>
      </c>
      <c r="N5" s="8"/>
      <c r="O5" s="8"/>
      <c r="P5" s="20"/>
    </row>
    <row r="6" ht="20" customHeight="1" spans="1:16">
      <c r="A6" s="7" t="s">
        <v>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7" t="s">
        <v>9</v>
      </c>
      <c r="N6" s="8"/>
      <c r="O6" s="8"/>
      <c r="P6" s="20"/>
    </row>
    <row r="7" ht="20" customHeight="1" spans="1:16">
      <c r="A7" s="9"/>
      <c r="B7" s="10"/>
      <c r="C7" s="10"/>
      <c r="D7" s="10"/>
      <c r="E7" s="10"/>
      <c r="F7" s="10"/>
      <c r="G7" s="10"/>
      <c r="H7" s="10"/>
      <c r="I7" s="10"/>
      <c r="J7" s="7" t="s">
        <v>10</v>
      </c>
      <c r="K7" s="8"/>
      <c r="L7" s="8"/>
      <c r="M7" s="7">
        <v>19257</v>
      </c>
      <c r="N7" s="8"/>
      <c r="O7" s="8"/>
      <c r="P7" s="20"/>
    </row>
    <row r="8" ht="20" customHeight="1" spans="1:16">
      <c r="A8" s="9"/>
      <c r="B8" s="10"/>
      <c r="C8" s="10"/>
      <c r="D8" s="10"/>
      <c r="E8" s="10"/>
      <c r="F8" s="10"/>
      <c r="G8" s="10"/>
      <c r="H8" s="10"/>
      <c r="I8" s="10"/>
      <c r="J8" s="7" t="s">
        <v>11</v>
      </c>
      <c r="K8" s="8"/>
      <c r="L8" s="8"/>
      <c r="M8" s="7">
        <v>19257</v>
      </c>
      <c r="N8" s="8"/>
      <c r="O8" s="8"/>
      <c r="P8" s="20"/>
    </row>
    <row r="9" ht="20" customHeight="1" spans="1:16">
      <c r="A9" s="9"/>
      <c r="B9" s="10"/>
      <c r="C9" s="10"/>
      <c r="D9" s="10"/>
      <c r="E9" s="10"/>
      <c r="F9" s="10"/>
      <c r="G9" s="10"/>
      <c r="H9" s="10"/>
      <c r="I9" s="10"/>
      <c r="J9" s="7" t="s">
        <v>12</v>
      </c>
      <c r="K9" s="8"/>
      <c r="L9" s="8"/>
      <c r="M9" s="7"/>
      <c r="N9" s="8"/>
      <c r="O9" s="8"/>
      <c r="P9" s="20"/>
    </row>
    <row r="10" ht="41" customHeight="1" spans="1:16">
      <c r="A10" s="9" t="s">
        <v>13</v>
      </c>
      <c r="B10" s="10"/>
      <c r="C10" s="10"/>
      <c r="D10" s="10"/>
      <c r="E10" s="10"/>
      <c r="F10" s="10"/>
      <c r="G10" s="10"/>
      <c r="H10" s="10"/>
      <c r="I10" s="10"/>
      <c r="J10" s="7" t="s">
        <v>14</v>
      </c>
      <c r="K10" s="8"/>
      <c r="L10" s="8"/>
      <c r="M10" s="8"/>
      <c r="N10" s="8"/>
      <c r="O10" s="8"/>
      <c r="P10" s="20"/>
    </row>
    <row r="11" s="1" customFormat="1" ht="24" customHeight="1" spans="1:16">
      <c r="A11" s="11" t="s">
        <v>15</v>
      </c>
      <c r="B11" s="12" t="s">
        <v>16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="1" customFormat="1" ht="26" customHeight="1" spans="1:16">
      <c r="A12" s="11"/>
      <c r="B12" s="11" t="s">
        <v>17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 t="s">
        <v>18</v>
      </c>
      <c r="P12" s="11" t="s">
        <v>19</v>
      </c>
    </row>
    <row r="13" s="1" customFormat="1" ht="43" customHeight="1" spans="1:16">
      <c r="A13" s="11"/>
      <c r="B13" s="13" t="s">
        <v>20</v>
      </c>
      <c r="C13" s="14"/>
      <c r="D13" s="14"/>
      <c r="E13" s="14"/>
      <c r="F13" s="14"/>
      <c r="G13" s="14"/>
      <c r="H13" s="14"/>
      <c r="I13" s="14"/>
      <c r="J13" s="21"/>
      <c r="K13" s="12" t="s">
        <v>21</v>
      </c>
      <c r="L13" s="12"/>
      <c r="M13" s="12" t="s">
        <v>22</v>
      </c>
      <c r="N13" s="12"/>
      <c r="O13" s="13" t="s">
        <v>23</v>
      </c>
      <c r="P13" s="11" t="s">
        <v>24</v>
      </c>
    </row>
    <row r="14" s="1" customFormat="1" ht="75" customHeight="1" spans="1:16">
      <c r="A14" s="11"/>
      <c r="B14" s="15" t="s">
        <v>25</v>
      </c>
      <c r="C14" s="15" t="s">
        <v>26</v>
      </c>
      <c r="D14" s="15" t="s">
        <v>27</v>
      </c>
      <c r="E14" s="15" t="s">
        <v>28</v>
      </c>
      <c r="F14" s="15" t="s">
        <v>29</v>
      </c>
      <c r="G14" s="15" t="s">
        <v>30</v>
      </c>
      <c r="H14" s="15" t="s">
        <v>31</v>
      </c>
      <c r="I14" s="15" t="s">
        <v>32</v>
      </c>
      <c r="J14" s="15" t="s">
        <v>33</v>
      </c>
      <c r="K14" s="15" t="s">
        <v>34</v>
      </c>
      <c r="L14" s="15" t="s">
        <v>35</v>
      </c>
      <c r="M14" s="11" t="s">
        <v>36</v>
      </c>
      <c r="N14" s="11" t="s">
        <v>37</v>
      </c>
      <c r="O14" s="15" t="s">
        <v>38</v>
      </c>
      <c r="P14" s="11" t="s">
        <v>39</v>
      </c>
    </row>
    <row r="15" s="2" customFormat="1" ht="20" customHeight="1" spans="1:16">
      <c r="A15" s="11" t="s">
        <v>40</v>
      </c>
      <c r="B15" s="11"/>
      <c r="C15" s="11"/>
      <c r="D15" s="11"/>
      <c r="E15" s="11"/>
      <c r="F15" s="11"/>
      <c r="G15" s="11"/>
      <c r="H15" s="11"/>
      <c r="I15" s="11"/>
      <c r="J15" s="11">
        <f>SUM(J16+J19+J22+J31+J36+J45+J54+J61+J68)</f>
        <v>48</v>
      </c>
      <c r="K15" s="22" t="s">
        <v>41</v>
      </c>
      <c r="L15" s="22" t="s">
        <v>41</v>
      </c>
      <c r="M15" s="23" t="s">
        <v>42</v>
      </c>
      <c r="N15" s="24">
        <v>1</v>
      </c>
      <c r="O15" s="11">
        <f>SUM(O16+O19+O22+O31+O36+O45+O54+O61+O68)</f>
        <v>525</v>
      </c>
      <c r="P15" s="25" t="s">
        <v>43</v>
      </c>
    </row>
    <row r="16" s="2" customFormat="1" ht="20" customHeight="1" spans="1:16">
      <c r="A16" s="16" t="s">
        <v>44</v>
      </c>
      <c r="B16" s="16"/>
      <c r="C16" s="16"/>
      <c r="D16" s="16"/>
      <c r="E16" s="16"/>
      <c r="F16" s="16"/>
      <c r="G16" s="16"/>
      <c r="H16" s="16"/>
      <c r="I16" s="16"/>
      <c r="J16" s="26">
        <f>SUM(J17:J18)</f>
        <v>2</v>
      </c>
      <c r="K16" s="22" t="s">
        <v>41</v>
      </c>
      <c r="L16" s="22" t="s">
        <v>41</v>
      </c>
      <c r="M16" s="23" t="s">
        <v>42</v>
      </c>
      <c r="N16" s="24">
        <v>1</v>
      </c>
      <c r="O16" s="26">
        <f>SUM(O17:O18)</f>
        <v>20</v>
      </c>
      <c r="P16" s="25" t="s">
        <v>43</v>
      </c>
    </row>
    <row r="17" s="2" customFormat="1" ht="20" customHeight="1" spans="1:16">
      <c r="A17" s="17" t="s">
        <v>45</v>
      </c>
      <c r="B17" s="17"/>
      <c r="C17" s="17"/>
      <c r="D17" s="17"/>
      <c r="E17" s="17"/>
      <c r="F17" s="17"/>
      <c r="G17" s="17"/>
      <c r="H17" s="17"/>
      <c r="I17" s="17"/>
      <c r="J17" s="17">
        <v>1</v>
      </c>
      <c r="K17" s="27" t="s">
        <v>41</v>
      </c>
      <c r="L17" s="27" t="s">
        <v>41</v>
      </c>
      <c r="M17" s="28" t="s">
        <v>46</v>
      </c>
      <c r="N17" s="29">
        <v>1</v>
      </c>
      <c r="O17" s="30">
        <v>10</v>
      </c>
      <c r="P17" s="31" t="s">
        <v>47</v>
      </c>
    </row>
    <row r="18" s="2" customFormat="1" ht="20" customHeight="1" spans="1:16">
      <c r="A18" s="17" t="s">
        <v>48</v>
      </c>
      <c r="B18" s="17"/>
      <c r="C18" s="17"/>
      <c r="D18" s="17"/>
      <c r="E18" s="17"/>
      <c r="F18" s="17"/>
      <c r="G18" s="17"/>
      <c r="H18" s="17"/>
      <c r="I18" s="17"/>
      <c r="J18" s="17">
        <v>1</v>
      </c>
      <c r="K18" s="27" t="s">
        <v>41</v>
      </c>
      <c r="L18" s="27" t="s">
        <v>41</v>
      </c>
      <c r="M18" s="28" t="s">
        <v>46</v>
      </c>
      <c r="N18" s="29">
        <v>1</v>
      </c>
      <c r="O18" s="30">
        <v>10</v>
      </c>
      <c r="P18" s="32" t="s">
        <v>49</v>
      </c>
    </row>
    <row r="19" s="2" customFormat="1" ht="20" customHeight="1" spans="1:16">
      <c r="A19" s="16" t="s">
        <v>50</v>
      </c>
      <c r="B19" s="16"/>
      <c r="C19" s="16"/>
      <c r="D19" s="16"/>
      <c r="E19" s="16"/>
      <c r="F19" s="16"/>
      <c r="G19" s="16"/>
      <c r="H19" s="16"/>
      <c r="I19" s="16"/>
      <c r="J19" s="26">
        <f>SUM(J20:J21)</f>
        <v>2</v>
      </c>
      <c r="K19" s="22" t="s">
        <v>41</v>
      </c>
      <c r="L19" s="22" t="s">
        <v>41</v>
      </c>
      <c r="M19" s="23" t="s">
        <v>42</v>
      </c>
      <c r="N19" s="24">
        <v>1</v>
      </c>
      <c r="O19" s="26">
        <f>SUM(O20:O21)</f>
        <v>22</v>
      </c>
      <c r="P19" s="25" t="s">
        <v>43</v>
      </c>
    </row>
    <row r="20" s="2" customFormat="1" ht="20" customHeight="1" spans="1:16">
      <c r="A20" s="17" t="s">
        <v>51</v>
      </c>
      <c r="B20" s="17"/>
      <c r="C20" s="17"/>
      <c r="D20" s="17"/>
      <c r="E20" s="17"/>
      <c r="F20" s="17"/>
      <c r="G20" s="17"/>
      <c r="H20" s="17"/>
      <c r="I20" s="17"/>
      <c r="J20" s="17">
        <v>1</v>
      </c>
      <c r="K20" s="27" t="s">
        <v>41</v>
      </c>
      <c r="L20" s="27" t="s">
        <v>41</v>
      </c>
      <c r="M20" s="28" t="s">
        <v>46</v>
      </c>
      <c r="N20" s="29">
        <v>1</v>
      </c>
      <c r="O20" s="30">
        <v>12</v>
      </c>
      <c r="P20" s="31" t="s">
        <v>47</v>
      </c>
    </row>
    <row r="21" s="2" customFormat="1" ht="20" customHeight="1" spans="1:16">
      <c r="A21" s="17" t="s">
        <v>52</v>
      </c>
      <c r="B21" s="17"/>
      <c r="C21" s="17"/>
      <c r="D21" s="17"/>
      <c r="E21" s="17"/>
      <c r="F21" s="17"/>
      <c r="G21" s="17"/>
      <c r="H21" s="17"/>
      <c r="I21" s="17"/>
      <c r="J21" s="17">
        <v>1</v>
      </c>
      <c r="K21" s="27" t="s">
        <v>41</v>
      </c>
      <c r="L21" s="27" t="s">
        <v>41</v>
      </c>
      <c r="M21" s="28" t="s">
        <v>46</v>
      </c>
      <c r="N21" s="29">
        <v>1</v>
      </c>
      <c r="O21" s="30">
        <v>10</v>
      </c>
      <c r="P21" s="32" t="s">
        <v>49</v>
      </c>
    </row>
    <row r="22" s="2" customFormat="1" ht="20" customHeight="1" spans="1:16">
      <c r="A22" s="16" t="s">
        <v>53</v>
      </c>
      <c r="B22" s="16"/>
      <c r="C22" s="16"/>
      <c r="D22" s="16"/>
      <c r="E22" s="16"/>
      <c r="F22" s="16"/>
      <c r="G22" s="16"/>
      <c r="H22" s="16"/>
      <c r="I22" s="16"/>
      <c r="J22" s="26">
        <f>SUM(J23:J30)</f>
        <v>8</v>
      </c>
      <c r="K22" s="22" t="s">
        <v>41</v>
      </c>
      <c r="L22" s="22" t="s">
        <v>41</v>
      </c>
      <c r="M22" s="23" t="s">
        <v>42</v>
      </c>
      <c r="N22" s="24">
        <v>1</v>
      </c>
      <c r="O22" s="26">
        <f>SUM(O23:O30)</f>
        <v>88</v>
      </c>
      <c r="P22" s="25" t="s">
        <v>43</v>
      </c>
    </row>
    <row r="23" s="2" customFormat="1" ht="20" customHeight="1" spans="1:16">
      <c r="A23" s="17" t="s">
        <v>54</v>
      </c>
      <c r="B23" s="17"/>
      <c r="C23" s="17"/>
      <c r="D23" s="17"/>
      <c r="E23" s="17"/>
      <c r="F23" s="17"/>
      <c r="G23" s="17"/>
      <c r="H23" s="17"/>
      <c r="I23" s="17"/>
      <c r="J23" s="17">
        <v>1</v>
      </c>
      <c r="K23" s="27" t="s">
        <v>41</v>
      </c>
      <c r="L23" s="27" t="s">
        <v>41</v>
      </c>
      <c r="M23" s="28" t="s">
        <v>46</v>
      </c>
      <c r="N23" s="29">
        <v>1</v>
      </c>
      <c r="O23" s="30">
        <v>10</v>
      </c>
      <c r="P23" s="32" t="s">
        <v>49</v>
      </c>
    </row>
    <row r="24" s="2" customFormat="1" ht="20" customHeight="1" spans="1:16">
      <c r="A24" s="17" t="s">
        <v>55</v>
      </c>
      <c r="B24" s="17"/>
      <c r="C24" s="17"/>
      <c r="D24" s="17"/>
      <c r="E24" s="17"/>
      <c r="F24" s="17"/>
      <c r="G24" s="17"/>
      <c r="H24" s="17"/>
      <c r="I24" s="17"/>
      <c r="J24" s="17">
        <v>1</v>
      </c>
      <c r="K24" s="27" t="s">
        <v>41</v>
      </c>
      <c r="L24" s="27" t="s">
        <v>41</v>
      </c>
      <c r="M24" s="28" t="s">
        <v>46</v>
      </c>
      <c r="N24" s="29">
        <v>1</v>
      </c>
      <c r="O24" s="30">
        <v>12</v>
      </c>
      <c r="P24" s="32" t="s">
        <v>49</v>
      </c>
    </row>
    <row r="25" s="2" customFormat="1" ht="20" customHeight="1" spans="1:16">
      <c r="A25" s="17" t="s">
        <v>56</v>
      </c>
      <c r="B25" s="17"/>
      <c r="C25" s="17"/>
      <c r="D25" s="17"/>
      <c r="E25" s="17"/>
      <c r="F25" s="17"/>
      <c r="G25" s="17"/>
      <c r="H25" s="17"/>
      <c r="I25" s="17"/>
      <c r="J25" s="17">
        <v>1</v>
      </c>
      <c r="K25" s="27" t="s">
        <v>41</v>
      </c>
      <c r="L25" s="27" t="s">
        <v>41</v>
      </c>
      <c r="M25" s="28" t="s">
        <v>46</v>
      </c>
      <c r="N25" s="29">
        <v>1</v>
      </c>
      <c r="O25" s="30">
        <v>10</v>
      </c>
      <c r="P25" s="31" t="s">
        <v>47</v>
      </c>
    </row>
    <row r="26" s="2" customFormat="1" ht="20" customHeight="1" spans="1:16">
      <c r="A26" s="17" t="s">
        <v>57</v>
      </c>
      <c r="B26" s="17"/>
      <c r="C26" s="17"/>
      <c r="D26" s="17"/>
      <c r="E26" s="17"/>
      <c r="F26" s="17"/>
      <c r="G26" s="17"/>
      <c r="H26" s="17"/>
      <c r="I26" s="17"/>
      <c r="J26" s="17">
        <v>1</v>
      </c>
      <c r="K26" s="27" t="s">
        <v>41</v>
      </c>
      <c r="L26" s="27" t="s">
        <v>41</v>
      </c>
      <c r="M26" s="28" t="s">
        <v>46</v>
      </c>
      <c r="N26" s="29">
        <v>1</v>
      </c>
      <c r="O26" s="30">
        <v>12</v>
      </c>
      <c r="P26" s="32" t="s">
        <v>49</v>
      </c>
    </row>
    <row r="27" s="2" customFormat="1" ht="20" customHeight="1" spans="1:16">
      <c r="A27" s="17" t="s">
        <v>58</v>
      </c>
      <c r="B27" s="17"/>
      <c r="C27" s="17"/>
      <c r="D27" s="17"/>
      <c r="E27" s="17"/>
      <c r="F27" s="17"/>
      <c r="G27" s="17"/>
      <c r="H27" s="17"/>
      <c r="I27" s="17"/>
      <c r="J27" s="17">
        <v>1</v>
      </c>
      <c r="K27" s="27" t="s">
        <v>41</v>
      </c>
      <c r="L27" s="27" t="s">
        <v>41</v>
      </c>
      <c r="M27" s="28" t="s">
        <v>46</v>
      </c>
      <c r="N27" s="29">
        <v>1</v>
      </c>
      <c r="O27" s="30">
        <v>10</v>
      </c>
      <c r="P27" s="32" t="s">
        <v>49</v>
      </c>
    </row>
    <row r="28" s="2" customFormat="1" ht="20" customHeight="1" spans="1:16">
      <c r="A28" s="17" t="s">
        <v>59</v>
      </c>
      <c r="B28" s="17"/>
      <c r="C28" s="17"/>
      <c r="D28" s="17"/>
      <c r="E28" s="17"/>
      <c r="F28" s="17"/>
      <c r="G28" s="17"/>
      <c r="H28" s="17"/>
      <c r="I28" s="17"/>
      <c r="J28" s="17">
        <v>1</v>
      </c>
      <c r="K28" s="27" t="s">
        <v>41</v>
      </c>
      <c r="L28" s="27" t="s">
        <v>41</v>
      </c>
      <c r="M28" s="28" t="s">
        <v>46</v>
      </c>
      <c r="N28" s="29">
        <v>1</v>
      </c>
      <c r="O28" s="30">
        <v>10</v>
      </c>
      <c r="P28" s="31" t="s">
        <v>47</v>
      </c>
    </row>
    <row r="29" s="2" customFormat="1" ht="20" customHeight="1" spans="1:16">
      <c r="A29" s="17" t="s">
        <v>60</v>
      </c>
      <c r="B29" s="17"/>
      <c r="C29" s="17"/>
      <c r="D29" s="17"/>
      <c r="E29" s="17"/>
      <c r="F29" s="17"/>
      <c r="G29" s="17"/>
      <c r="H29" s="17"/>
      <c r="I29" s="17"/>
      <c r="J29" s="17">
        <v>1</v>
      </c>
      <c r="K29" s="27" t="s">
        <v>41</v>
      </c>
      <c r="L29" s="27" t="s">
        <v>41</v>
      </c>
      <c r="M29" s="28" t="s">
        <v>46</v>
      </c>
      <c r="N29" s="29">
        <v>1</v>
      </c>
      <c r="O29" s="30">
        <v>12</v>
      </c>
      <c r="P29" s="32" t="s">
        <v>49</v>
      </c>
    </row>
    <row r="30" s="2" customFormat="1" ht="20" customHeight="1" spans="1:16">
      <c r="A30" s="17" t="s">
        <v>61</v>
      </c>
      <c r="B30" s="17"/>
      <c r="C30" s="17"/>
      <c r="D30" s="17"/>
      <c r="E30" s="17"/>
      <c r="F30" s="17"/>
      <c r="G30" s="17"/>
      <c r="H30" s="17"/>
      <c r="I30" s="17"/>
      <c r="J30" s="17">
        <v>1</v>
      </c>
      <c r="K30" s="27" t="s">
        <v>41</v>
      </c>
      <c r="L30" s="27" t="s">
        <v>41</v>
      </c>
      <c r="M30" s="28" t="s">
        <v>46</v>
      </c>
      <c r="N30" s="29">
        <v>1</v>
      </c>
      <c r="O30" s="30">
        <v>12</v>
      </c>
      <c r="P30" s="31" t="s">
        <v>47</v>
      </c>
    </row>
    <row r="31" s="2" customFormat="1" ht="20" customHeight="1" spans="1:16">
      <c r="A31" s="16" t="s">
        <v>62</v>
      </c>
      <c r="B31" s="16"/>
      <c r="C31" s="16"/>
      <c r="D31" s="16"/>
      <c r="E31" s="16"/>
      <c r="F31" s="16"/>
      <c r="G31" s="16"/>
      <c r="H31" s="16"/>
      <c r="I31" s="16"/>
      <c r="J31" s="26">
        <f>SUM(J32:J35)</f>
        <v>4</v>
      </c>
      <c r="K31" s="22" t="s">
        <v>41</v>
      </c>
      <c r="L31" s="22" t="s">
        <v>41</v>
      </c>
      <c r="M31" s="23" t="s">
        <v>42</v>
      </c>
      <c r="N31" s="24">
        <v>1</v>
      </c>
      <c r="O31" s="26">
        <f>SUM(O32:O35)</f>
        <v>44</v>
      </c>
      <c r="P31" s="25" t="s">
        <v>43</v>
      </c>
    </row>
    <row r="32" s="2" customFormat="1" ht="20" customHeight="1" spans="1:16">
      <c r="A32" s="17" t="s">
        <v>63</v>
      </c>
      <c r="B32" s="17"/>
      <c r="C32" s="17"/>
      <c r="D32" s="17"/>
      <c r="E32" s="17"/>
      <c r="F32" s="17"/>
      <c r="G32" s="17"/>
      <c r="H32" s="17"/>
      <c r="I32" s="17"/>
      <c r="J32" s="17">
        <v>1</v>
      </c>
      <c r="K32" s="27" t="s">
        <v>41</v>
      </c>
      <c r="L32" s="27" t="s">
        <v>41</v>
      </c>
      <c r="M32" s="28" t="s">
        <v>46</v>
      </c>
      <c r="N32" s="29">
        <v>1</v>
      </c>
      <c r="O32" s="30">
        <v>12</v>
      </c>
      <c r="P32" s="31" t="s">
        <v>47</v>
      </c>
    </row>
    <row r="33" s="2" customFormat="1" ht="20" customHeight="1" spans="1:16">
      <c r="A33" s="17" t="s">
        <v>64</v>
      </c>
      <c r="B33" s="17"/>
      <c r="C33" s="17"/>
      <c r="D33" s="17"/>
      <c r="E33" s="17"/>
      <c r="F33" s="17"/>
      <c r="G33" s="17"/>
      <c r="H33" s="17"/>
      <c r="I33" s="17"/>
      <c r="J33" s="17">
        <v>1</v>
      </c>
      <c r="K33" s="27" t="s">
        <v>41</v>
      </c>
      <c r="L33" s="27" t="s">
        <v>41</v>
      </c>
      <c r="M33" s="28" t="s">
        <v>46</v>
      </c>
      <c r="N33" s="29">
        <v>1</v>
      </c>
      <c r="O33" s="30">
        <v>12</v>
      </c>
      <c r="P33" s="32" t="s">
        <v>49</v>
      </c>
    </row>
    <row r="34" s="2" customFormat="1" ht="20" customHeight="1" spans="1:16">
      <c r="A34" s="17" t="s">
        <v>65</v>
      </c>
      <c r="B34" s="17"/>
      <c r="C34" s="17"/>
      <c r="D34" s="17"/>
      <c r="E34" s="17"/>
      <c r="F34" s="17"/>
      <c r="G34" s="17"/>
      <c r="H34" s="17"/>
      <c r="I34" s="17"/>
      <c r="J34" s="17">
        <v>1</v>
      </c>
      <c r="K34" s="27" t="s">
        <v>41</v>
      </c>
      <c r="L34" s="27" t="s">
        <v>41</v>
      </c>
      <c r="M34" s="28" t="s">
        <v>46</v>
      </c>
      <c r="N34" s="29">
        <v>1</v>
      </c>
      <c r="O34" s="30">
        <v>10</v>
      </c>
      <c r="P34" s="31" t="s">
        <v>47</v>
      </c>
    </row>
    <row r="35" s="2" customFormat="1" ht="20" customHeight="1" spans="1:16">
      <c r="A35" s="17" t="s">
        <v>66</v>
      </c>
      <c r="B35" s="17"/>
      <c r="C35" s="17"/>
      <c r="D35" s="17"/>
      <c r="E35" s="17"/>
      <c r="F35" s="17"/>
      <c r="G35" s="17"/>
      <c r="H35" s="17"/>
      <c r="I35" s="17"/>
      <c r="J35" s="17">
        <v>1</v>
      </c>
      <c r="K35" s="27" t="s">
        <v>41</v>
      </c>
      <c r="L35" s="27" t="s">
        <v>41</v>
      </c>
      <c r="M35" s="28" t="s">
        <v>46</v>
      </c>
      <c r="N35" s="29">
        <v>1</v>
      </c>
      <c r="O35" s="30">
        <v>10</v>
      </c>
      <c r="P35" s="31" t="s">
        <v>47</v>
      </c>
    </row>
    <row r="36" s="2" customFormat="1" ht="20" customHeight="1" spans="1:16">
      <c r="A36" s="16" t="s">
        <v>67</v>
      </c>
      <c r="B36" s="16"/>
      <c r="C36" s="16"/>
      <c r="D36" s="16"/>
      <c r="E36" s="16"/>
      <c r="F36" s="16"/>
      <c r="G36" s="16"/>
      <c r="H36" s="16"/>
      <c r="I36" s="16"/>
      <c r="J36" s="26">
        <f>SUM(J37:J44)</f>
        <v>8</v>
      </c>
      <c r="K36" s="22" t="s">
        <v>41</v>
      </c>
      <c r="L36" s="22" t="s">
        <v>41</v>
      </c>
      <c r="M36" s="23" t="s">
        <v>42</v>
      </c>
      <c r="N36" s="24">
        <v>1</v>
      </c>
      <c r="O36" s="26">
        <f>SUM(O37:O44)</f>
        <v>82</v>
      </c>
      <c r="P36" s="25" t="s">
        <v>43</v>
      </c>
    </row>
    <row r="37" s="2" customFormat="1" ht="20" customHeight="1" spans="1:16">
      <c r="A37" s="17" t="s">
        <v>68</v>
      </c>
      <c r="B37" s="17"/>
      <c r="C37" s="17"/>
      <c r="D37" s="17"/>
      <c r="E37" s="17"/>
      <c r="F37" s="17"/>
      <c r="G37" s="17"/>
      <c r="H37" s="17"/>
      <c r="I37" s="17"/>
      <c r="J37" s="17">
        <v>1</v>
      </c>
      <c r="K37" s="27" t="s">
        <v>41</v>
      </c>
      <c r="L37" s="27" t="s">
        <v>41</v>
      </c>
      <c r="M37" s="28" t="s">
        <v>46</v>
      </c>
      <c r="N37" s="29">
        <v>1</v>
      </c>
      <c r="O37" s="30">
        <v>10</v>
      </c>
      <c r="P37" s="32" t="s">
        <v>49</v>
      </c>
    </row>
    <row r="38" s="2" customFormat="1" ht="20" customHeight="1" spans="1:16">
      <c r="A38" s="17" t="s">
        <v>69</v>
      </c>
      <c r="B38" s="17"/>
      <c r="C38" s="17"/>
      <c r="D38" s="17"/>
      <c r="E38" s="17"/>
      <c r="F38" s="17"/>
      <c r="G38" s="17"/>
      <c r="H38" s="17"/>
      <c r="I38" s="17"/>
      <c r="J38" s="17">
        <v>1</v>
      </c>
      <c r="K38" s="27" t="s">
        <v>41</v>
      </c>
      <c r="L38" s="27" t="s">
        <v>41</v>
      </c>
      <c r="M38" s="28" t="s">
        <v>46</v>
      </c>
      <c r="N38" s="29">
        <v>1</v>
      </c>
      <c r="O38" s="30">
        <v>10</v>
      </c>
      <c r="P38" s="31" t="s">
        <v>47</v>
      </c>
    </row>
    <row r="39" s="2" customFormat="1" ht="20" customHeight="1" spans="1:16">
      <c r="A39" s="17" t="s">
        <v>70</v>
      </c>
      <c r="B39" s="17"/>
      <c r="C39" s="17"/>
      <c r="D39" s="17"/>
      <c r="E39" s="17"/>
      <c r="F39" s="17"/>
      <c r="G39" s="17"/>
      <c r="H39" s="17"/>
      <c r="I39" s="17"/>
      <c r="J39" s="17">
        <v>1</v>
      </c>
      <c r="K39" s="27" t="s">
        <v>41</v>
      </c>
      <c r="L39" s="27" t="s">
        <v>41</v>
      </c>
      <c r="M39" s="28" t="s">
        <v>46</v>
      </c>
      <c r="N39" s="29">
        <v>1</v>
      </c>
      <c r="O39" s="30">
        <v>10</v>
      </c>
      <c r="P39" s="32" t="s">
        <v>49</v>
      </c>
    </row>
    <row r="40" s="2" customFormat="1" ht="20" customHeight="1" spans="1:16">
      <c r="A40" s="17" t="s">
        <v>71</v>
      </c>
      <c r="B40" s="17"/>
      <c r="C40" s="17"/>
      <c r="D40" s="17"/>
      <c r="E40" s="17"/>
      <c r="F40" s="17"/>
      <c r="G40" s="17"/>
      <c r="H40" s="17"/>
      <c r="I40" s="17"/>
      <c r="J40" s="17">
        <v>1</v>
      </c>
      <c r="K40" s="27" t="s">
        <v>41</v>
      </c>
      <c r="L40" s="27" t="s">
        <v>41</v>
      </c>
      <c r="M40" s="28" t="s">
        <v>46</v>
      </c>
      <c r="N40" s="29">
        <v>1</v>
      </c>
      <c r="O40" s="30">
        <v>10</v>
      </c>
      <c r="P40" s="32" t="s">
        <v>49</v>
      </c>
    </row>
    <row r="41" s="2" customFormat="1" ht="20" customHeight="1" spans="1:16">
      <c r="A41" s="17" t="s">
        <v>72</v>
      </c>
      <c r="B41" s="17"/>
      <c r="C41" s="17"/>
      <c r="D41" s="17"/>
      <c r="E41" s="17"/>
      <c r="F41" s="17"/>
      <c r="G41" s="17"/>
      <c r="H41" s="17"/>
      <c r="I41" s="17"/>
      <c r="J41" s="17">
        <v>1</v>
      </c>
      <c r="K41" s="27" t="s">
        <v>41</v>
      </c>
      <c r="L41" s="27" t="s">
        <v>41</v>
      </c>
      <c r="M41" s="28" t="s">
        <v>46</v>
      </c>
      <c r="N41" s="29">
        <v>1</v>
      </c>
      <c r="O41" s="30">
        <v>10</v>
      </c>
      <c r="P41" s="31" t="s">
        <v>47</v>
      </c>
    </row>
    <row r="42" s="2" customFormat="1" ht="20" customHeight="1" spans="1:16">
      <c r="A42" s="17" t="s">
        <v>73</v>
      </c>
      <c r="B42" s="17"/>
      <c r="C42" s="17"/>
      <c r="D42" s="17"/>
      <c r="E42" s="17"/>
      <c r="F42" s="17"/>
      <c r="G42" s="17"/>
      <c r="H42" s="17"/>
      <c r="I42" s="17"/>
      <c r="J42" s="17">
        <v>1</v>
      </c>
      <c r="K42" s="27" t="s">
        <v>41</v>
      </c>
      <c r="L42" s="27" t="s">
        <v>41</v>
      </c>
      <c r="M42" s="28" t="s">
        <v>46</v>
      </c>
      <c r="N42" s="29">
        <v>1</v>
      </c>
      <c r="O42" s="30">
        <v>12</v>
      </c>
      <c r="P42" s="32" t="s">
        <v>49</v>
      </c>
    </row>
    <row r="43" s="2" customFormat="1" ht="20" customHeight="1" spans="1:16">
      <c r="A43" s="17" t="s">
        <v>74</v>
      </c>
      <c r="B43" s="17"/>
      <c r="C43" s="17"/>
      <c r="D43" s="17"/>
      <c r="E43" s="17"/>
      <c r="F43" s="17"/>
      <c r="G43" s="17"/>
      <c r="H43" s="17"/>
      <c r="I43" s="17"/>
      <c r="J43" s="17">
        <v>1</v>
      </c>
      <c r="K43" s="27" t="s">
        <v>41</v>
      </c>
      <c r="L43" s="27" t="s">
        <v>41</v>
      </c>
      <c r="M43" s="28" t="s">
        <v>46</v>
      </c>
      <c r="N43" s="29">
        <v>1</v>
      </c>
      <c r="O43" s="30">
        <v>10</v>
      </c>
      <c r="P43" s="31" t="s">
        <v>47</v>
      </c>
    </row>
    <row r="44" s="2" customFormat="1" ht="20" customHeight="1" spans="1:16">
      <c r="A44" s="17" t="s">
        <v>75</v>
      </c>
      <c r="B44" s="17"/>
      <c r="C44" s="17"/>
      <c r="D44" s="17"/>
      <c r="E44" s="17"/>
      <c r="F44" s="17"/>
      <c r="G44" s="17"/>
      <c r="H44" s="17"/>
      <c r="I44" s="17"/>
      <c r="J44" s="17">
        <v>1</v>
      </c>
      <c r="K44" s="27" t="s">
        <v>41</v>
      </c>
      <c r="L44" s="27" t="s">
        <v>41</v>
      </c>
      <c r="M44" s="28" t="s">
        <v>46</v>
      </c>
      <c r="N44" s="29">
        <v>1</v>
      </c>
      <c r="O44" s="30">
        <v>10</v>
      </c>
      <c r="P44" s="32" t="s">
        <v>49</v>
      </c>
    </row>
    <row r="45" s="2" customFormat="1" ht="20" customHeight="1" spans="1:16">
      <c r="A45" s="16" t="s">
        <v>76</v>
      </c>
      <c r="B45" s="16"/>
      <c r="C45" s="16"/>
      <c r="D45" s="16"/>
      <c r="E45" s="16"/>
      <c r="F45" s="16"/>
      <c r="G45" s="16"/>
      <c r="H45" s="16"/>
      <c r="I45" s="16"/>
      <c r="J45" s="26">
        <f>SUM(J46:J53)</f>
        <v>8</v>
      </c>
      <c r="K45" s="22" t="s">
        <v>41</v>
      </c>
      <c r="L45" s="22" t="s">
        <v>41</v>
      </c>
      <c r="M45" s="23" t="s">
        <v>42</v>
      </c>
      <c r="N45" s="24">
        <v>1</v>
      </c>
      <c r="O45" s="26">
        <f>SUM(O46:O53)</f>
        <v>92</v>
      </c>
      <c r="P45" s="25" t="s">
        <v>43</v>
      </c>
    </row>
    <row r="46" s="2" customFormat="1" ht="20" customHeight="1" spans="1:16">
      <c r="A46" s="17" t="s">
        <v>77</v>
      </c>
      <c r="B46" s="17"/>
      <c r="C46" s="17"/>
      <c r="D46" s="17"/>
      <c r="E46" s="17"/>
      <c r="F46" s="17"/>
      <c r="G46" s="17"/>
      <c r="H46" s="17"/>
      <c r="I46" s="17"/>
      <c r="J46" s="17">
        <v>1</v>
      </c>
      <c r="K46" s="27" t="s">
        <v>41</v>
      </c>
      <c r="L46" s="27" t="s">
        <v>41</v>
      </c>
      <c r="M46" s="28" t="s">
        <v>46</v>
      </c>
      <c r="N46" s="29">
        <v>1</v>
      </c>
      <c r="O46" s="30">
        <v>16</v>
      </c>
      <c r="P46" s="31" t="s">
        <v>47</v>
      </c>
    </row>
    <row r="47" ht="20" customHeight="1" spans="1:16">
      <c r="A47" s="17" t="s">
        <v>78</v>
      </c>
      <c r="B47" s="17"/>
      <c r="C47" s="17"/>
      <c r="D47" s="17"/>
      <c r="E47" s="17"/>
      <c r="F47" s="17"/>
      <c r="G47" s="17"/>
      <c r="H47" s="17"/>
      <c r="I47" s="17"/>
      <c r="J47" s="17">
        <v>1</v>
      </c>
      <c r="K47" s="27" t="s">
        <v>41</v>
      </c>
      <c r="L47" s="27" t="s">
        <v>41</v>
      </c>
      <c r="M47" s="28" t="s">
        <v>46</v>
      </c>
      <c r="N47" s="29">
        <v>1</v>
      </c>
      <c r="O47" s="30">
        <v>10</v>
      </c>
      <c r="P47" s="31" t="s">
        <v>47</v>
      </c>
    </row>
    <row r="48" ht="20" customHeight="1" spans="1:16">
      <c r="A48" s="17" t="s">
        <v>79</v>
      </c>
      <c r="B48" s="17"/>
      <c r="C48" s="17"/>
      <c r="D48" s="17"/>
      <c r="E48" s="17"/>
      <c r="F48" s="17"/>
      <c r="G48" s="17"/>
      <c r="H48" s="17"/>
      <c r="I48" s="17"/>
      <c r="J48" s="17">
        <v>1</v>
      </c>
      <c r="K48" s="27" t="s">
        <v>41</v>
      </c>
      <c r="L48" s="27" t="s">
        <v>41</v>
      </c>
      <c r="M48" s="28" t="s">
        <v>46</v>
      </c>
      <c r="N48" s="29">
        <v>1</v>
      </c>
      <c r="O48" s="30">
        <v>10</v>
      </c>
      <c r="P48" s="32" t="s">
        <v>49</v>
      </c>
    </row>
    <row r="49" ht="20" customHeight="1" spans="1:16">
      <c r="A49" s="17" t="s">
        <v>80</v>
      </c>
      <c r="B49" s="17"/>
      <c r="C49" s="17"/>
      <c r="D49" s="17"/>
      <c r="E49" s="17"/>
      <c r="F49" s="17"/>
      <c r="G49" s="17"/>
      <c r="H49" s="17"/>
      <c r="I49" s="17"/>
      <c r="J49" s="17">
        <v>1</v>
      </c>
      <c r="K49" s="27" t="s">
        <v>41</v>
      </c>
      <c r="L49" s="27" t="s">
        <v>41</v>
      </c>
      <c r="M49" s="28" t="s">
        <v>46</v>
      </c>
      <c r="N49" s="29">
        <v>1</v>
      </c>
      <c r="O49" s="30">
        <v>10</v>
      </c>
      <c r="P49" s="32" t="s">
        <v>49</v>
      </c>
    </row>
    <row r="50" ht="20" customHeight="1" spans="1:16">
      <c r="A50" s="17" t="s">
        <v>81</v>
      </c>
      <c r="B50" s="17"/>
      <c r="C50" s="17"/>
      <c r="D50" s="17"/>
      <c r="E50" s="17"/>
      <c r="F50" s="17"/>
      <c r="G50" s="17"/>
      <c r="H50" s="17"/>
      <c r="I50" s="17"/>
      <c r="J50" s="17">
        <v>1</v>
      </c>
      <c r="K50" s="27" t="s">
        <v>41</v>
      </c>
      <c r="L50" s="27" t="s">
        <v>41</v>
      </c>
      <c r="M50" s="28" t="s">
        <v>46</v>
      </c>
      <c r="N50" s="29">
        <v>1</v>
      </c>
      <c r="O50" s="30">
        <v>12</v>
      </c>
      <c r="P50" s="32" t="s">
        <v>49</v>
      </c>
    </row>
    <row r="51" ht="20" customHeight="1" spans="1:16">
      <c r="A51" s="17" t="s">
        <v>82</v>
      </c>
      <c r="B51" s="17"/>
      <c r="C51" s="17"/>
      <c r="D51" s="17"/>
      <c r="E51" s="17"/>
      <c r="F51" s="17"/>
      <c r="G51" s="17"/>
      <c r="H51" s="17"/>
      <c r="I51" s="17"/>
      <c r="J51" s="17">
        <v>1</v>
      </c>
      <c r="K51" s="27" t="s">
        <v>41</v>
      </c>
      <c r="L51" s="27" t="s">
        <v>41</v>
      </c>
      <c r="M51" s="28" t="s">
        <v>46</v>
      </c>
      <c r="N51" s="29">
        <v>1</v>
      </c>
      <c r="O51" s="30">
        <v>12</v>
      </c>
      <c r="P51" s="31" t="s">
        <v>47</v>
      </c>
    </row>
    <row r="52" ht="20" customHeight="1" spans="1:16">
      <c r="A52" s="17" t="s">
        <v>83</v>
      </c>
      <c r="B52" s="17"/>
      <c r="C52" s="17"/>
      <c r="D52" s="17"/>
      <c r="E52" s="17"/>
      <c r="F52" s="17"/>
      <c r="G52" s="17"/>
      <c r="H52" s="17"/>
      <c r="I52" s="17"/>
      <c r="J52" s="17">
        <v>1</v>
      </c>
      <c r="K52" s="27" t="s">
        <v>41</v>
      </c>
      <c r="L52" s="27" t="s">
        <v>41</v>
      </c>
      <c r="M52" s="28" t="s">
        <v>46</v>
      </c>
      <c r="N52" s="29">
        <v>1</v>
      </c>
      <c r="O52" s="30">
        <v>12</v>
      </c>
      <c r="P52" s="32" t="s">
        <v>49</v>
      </c>
    </row>
    <row r="53" ht="20" customHeight="1" spans="1:16">
      <c r="A53" s="17" t="s">
        <v>84</v>
      </c>
      <c r="B53" s="17"/>
      <c r="C53" s="17"/>
      <c r="D53" s="17"/>
      <c r="E53" s="17"/>
      <c r="F53" s="17"/>
      <c r="G53" s="17"/>
      <c r="H53" s="17"/>
      <c r="I53" s="17"/>
      <c r="J53" s="17">
        <v>1</v>
      </c>
      <c r="K53" s="27" t="s">
        <v>41</v>
      </c>
      <c r="L53" s="27" t="s">
        <v>41</v>
      </c>
      <c r="M53" s="28" t="s">
        <v>46</v>
      </c>
      <c r="N53" s="29">
        <v>1</v>
      </c>
      <c r="O53" s="30">
        <v>10</v>
      </c>
      <c r="P53" s="32" t="s">
        <v>49</v>
      </c>
    </row>
    <row r="54" ht="20" customHeight="1" spans="1:16">
      <c r="A54" s="16" t="s">
        <v>85</v>
      </c>
      <c r="B54" s="16"/>
      <c r="C54" s="16"/>
      <c r="D54" s="16"/>
      <c r="E54" s="16"/>
      <c r="F54" s="16"/>
      <c r="G54" s="16"/>
      <c r="H54" s="16"/>
      <c r="I54" s="16"/>
      <c r="J54" s="26">
        <f>SUM(J55:J60)</f>
        <v>6</v>
      </c>
      <c r="K54" s="22" t="s">
        <v>41</v>
      </c>
      <c r="L54" s="22" t="s">
        <v>41</v>
      </c>
      <c r="M54" s="23" t="s">
        <v>42</v>
      </c>
      <c r="N54" s="24">
        <v>1</v>
      </c>
      <c r="O54" s="26">
        <f>SUM(O55:O60)</f>
        <v>69</v>
      </c>
      <c r="P54" s="25" t="s">
        <v>43</v>
      </c>
    </row>
    <row r="55" ht="20" customHeight="1" spans="1:16">
      <c r="A55" s="17" t="s">
        <v>86</v>
      </c>
      <c r="B55" s="17"/>
      <c r="C55" s="17"/>
      <c r="D55" s="17"/>
      <c r="E55" s="17"/>
      <c r="F55" s="17"/>
      <c r="G55" s="17"/>
      <c r="H55" s="17"/>
      <c r="I55" s="17"/>
      <c r="J55" s="17">
        <v>1</v>
      </c>
      <c r="K55" s="27" t="s">
        <v>41</v>
      </c>
      <c r="L55" s="27" t="s">
        <v>41</v>
      </c>
      <c r="M55" s="28" t="s">
        <v>46</v>
      </c>
      <c r="N55" s="29">
        <v>1</v>
      </c>
      <c r="O55" s="30">
        <v>13</v>
      </c>
      <c r="P55" s="32" t="s">
        <v>49</v>
      </c>
    </row>
    <row r="56" ht="20" customHeight="1" spans="1:16">
      <c r="A56" s="17" t="s">
        <v>87</v>
      </c>
      <c r="B56" s="17"/>
      <c r="C56" s="17"/>
      <c r="D56" s="17"/>
      <c r="E56" s="17"/>
      <c r="F56" s="17"/>
      <c r="G56" s="17"/>
      <c r="H56" s="17"/>
      <c r="I56" s="17"/>
      <c r="J56" s="17">
        <v>1</v>
      </c>
      <c r="K56" s="27" t="s">
        <v>41</v>
      </c>
      <c r="L56" s="27" t="s">
        <v>41</v>
      </c>
      <c r="M56" s="28" t="s">
        <v>46</v>
      </c>
      <c r="N56" s="29">
        <v>1</v>
      </c>
      <c r="O56" s="30">
        <v>12</v>
      </c>
      <c r="P56" s="31" t="s">
        <v>47</v>
      </c>
    </row>
    <row r="57" ht="20" customHeight="1" spans="1:16">
      <c r="A57" s="17" t="s">
        <v>88</v>
      </c>
      <c r="B57" s="17"/>
      <c r="C57" s="17"/>
      <c r="D57" s="17"/>
      <c r="E57" s="17"/>
      <c r="F57" s="17"/>
      <c r="G57" s="17"/>
      <c r="H57" s="17"/>
      <c r="I57" s="17"/>
      <c r="J57" s="17">
        <v>1</v>
      </c>
      <c r="K57" s="27" t="s">
        <v>41</v>
      </c>
      <c r="L57" s="27" t="s">
        <v>41</v>
      </c>
      <c r="M57" s="28" t="s">
        <v>46</v>
      </c>
      <c r="N57" s="29">
        <v>1</v>
      </c>
      <c r="O57" s="30">
        <v>10</v>
      </c>
      <c r="P57" s="32" t="s">
        <v>49</v>
      </c>
    </row>
    <row r="58" ht="20" customHeight="1" spans="1:16">
      <c r="A58" s="17" t="s">
        <v>89</v>
      </c>
      <c r="B58" s="17"/>
      <c r="C58" s="17"/>
      <c r="D58" s="17"/>
      <c r="E58" s="17"/>
      <c r="F58" s="17"/>
      <c r="G58" s="17"/>
      <c r="H58" s="17"/>
      <c r="I58" s="17"/>
      <c r="J58" s="17">
        <v>1</v>
      </c>
      <c r="K58" s="27" t="s">
        <v>41</v>
      </c>
      <c r="L58" s="27" t="s">
        <v>41</v>
      </c>
      <c r="M58" s="28" t="s">
        <v>46</v>
      </c>
      <c r="N58" s="29">
        <v>1</v>
      </c>
      <c r="O58" s="30">
        <v>12</v>
      </c>
      <c r="P58" s="31" t="s">
        <v>47</v>
      </c>
    </row>
    <row r="59" ht="20" customHeight="1" spans="1:16">
      <c r="A59" s="17" t="s">
        <v>90</v>
      </c>
      <c r="B59" s="17"/>
      <c r="C59" s="17"/>
      <c r="D59" s="17"/>
      <c r="E59" s="17"/>
      <c r="F59" s="17"/>
      <c r="G59" s="17"/>
      <c r="H59" s="17"/>
      <c r="I59" s="17"/>
      <c r="J59" s="17">
        <v>1</v>
      </c>
      <c r="K59" s="27" t="s">
        <v>41</v>
      </c>
      <c r="L59" s="27" t="s">
        <v>41</v>
      </c>
      <c r="M59" s="28" t="s">
        <v>46</v>
      </c>
      <c r="N59" s="29">
        <v>1</v>
      </c>
      <c r="O59" s="30">
        <v>12</v>
      </c>
      <c r="P59" s="32" t="s">
        <v>49</v>
      </c>
    </row>
    <row r="60" ht="20" customHeight="1" spans="1:16">
      <c r="A60" s="17" t="s">
        <v>91</v>
      </c>
      <c r="B60" s="17"/>
      <c r="C60" s="17"/>
      <c r="D60" s="17"/>
      <c r="E60" s="17"/>
      <c r="F60" s="17"/>
      <c r="G60" s="17"/>
      <c r="H60" s="17"/>
      <c r="I60" s="17"/>
      <c r="J60" s="17">
        <v>1</v>
      </c>
      <c r="K60" s="27" t="s">
        <v>41</v>
      </c>
      <c r="L60" s="27" t="s">
        <v>41</v>
      </c>
      <c r="M60" s="28" t="s">
        <v>46</v>
      </c>
      <c r="N60" s="29">
        <v>1</v>
      </c>
      <c r="O60" s="30">
        <v>10</v>
      </c>
      <c r="P60" s="32" t="s">
        <v>49</v>
      </c>
    </row>
    <row r="61" ht="20" customHeight="1" spans="1:16">
      <c r="A61" s="16" t="s">
        <v>92</v>
      </c>
      <c r="B61" s="16"/>
      <c r="C61" s="16"/>
      <c r="D61" s="16"/>
      <c r="E61" s="16"/>
      <c r="F61" s="16"/>
      <c r="G61" s="16"/>
      <c r="H61" s="16"/>
      <c r="I61" s="16"/>
      <c r="J61" s="26">
        <f>SUM(J62:J67)</f>
        <v>6</v>
      </c>
      <c r="K61" s="22" t="s">
        <v>41</v>
      </c>
      <c r="L61" s="22" t="s">
        <v>41</v>
      </c>
      <c r="M61" s="23" t="s">
        <v>42</v>
      </c>
      <c r="N61" s="24">
        <v>1</v>
      </c>
      <c r="O61" s="26">
        <f>SUM(O62:O67)</f>
        <v>66</v>
      </c>
      <c r="P61" s="25" t="s">
        <v>43</v>
      </c>
    </row>
    <row r="62" ht="20" customHeight="1" spans="1:16">
      <c r="A62" s="17" t="s">
        <v>93</v>
      </c>
      <c r="B62" s="17"/>
      <c r="C62" s="17"/>
      <c r="D62" s="17"/>
      <c r="E62" s="17"/>
      <c r="F62" s="17"/>
      <c r="G62" s="17"/>
      <c r="H62" s="17"/>
      <c r="I62" s="17"/>
      <c r="J62" s="17">
        <v>1</v>
      </c>
      <c r="K62" s="27" t="s">
        <v>41</v>
      </c>
      <c r="L62" s="27" t="s">
        <v>41</v>
      </c>
      <c r="M62" s="28" t="s">
        <v>46</v>
      </c>
      <c r="N62" s="29">
        <v>1</v>
      </c>
      <c r="O62" s="30">
        <v>12</v>
      </c>
      <c r="P62" s="31" t="s">
        <v>47</v>
      </c>
    </row>
    <row r="63" ht="20" customHeight="1" spans="1:16">
      <c r="A63" s="17" t="s">
        <v>94</v>
      </c>
      <c r="B63" s="17"/>
      <c r="C63" s="17"/>
      <c r="D63" s="17"/>
      <c r="E63" s="17"/>
      <c r="F63" s="17"/>
      <c r="G63" s="17"/>
      <c r="H63" s="17"/>
      <c r="I63" s="17"/>
      <c r="J63" s="17">
        <v>1</v>
      </c>
      <c r="K63" s="27" t="s">
        <v>41</v>
      </c>
      <c r="L63" s="27" t="s">
        <v>41</v>
      </c>
      <c r="M63" s="28" t="s">
        <v>46</v>
      </c>
      <c r="N63" s="29">
        <v>1</v>
      </c>
      <c r="O63" s="30">
        <v>10</v>
      </c>
      <c r="P63" s="31" t="s">
        <v>47</v>
      </c>
    </row>
    <row r="64" ht="20" customHeight="1" spans="1:16">
      <c r="A64" s="17" t="s">
        <v>95</v>
      </c>
      <c r="B64" s="17"/>
      <c r="C64" s="17"/>
      <c r="D64" s="17"/>
      <c r="E64" s="17"/>
      <c r="F64" s="17"/>
      <c r="G64" s="17"/>
      <c r="H64" s="17"/>
      <c r="I64" s="17"/>
      <c r="J64" s="17">
        <v>1</v>
      </c>
      <c r="K64" s="27" t="s">
        <v>41</v>
      </c>
      <c r="L64" s="27" t="s">
        <v>41</v>
      </c>
      <c r="M64" s="28" t="s">
        <v>46</v>
      </c>
      <c r="N64" s="29">
        <v>1</v>
      </c>
      <c r="O64" s="30">
        <v>12</v>
      </c>
      <c r="P64" s="31" t="s">
        <v>47</v>
      </c>
    </row>
    <row r="65" ht="20" customHeight="1" spans="1:16">
      <c r="A65" s="17" t="s">
        <v>96</v>
      </c>
      <c r="B65" s="17"/>
      <c r="C65" s="17"/>
      <c r="D65" s="17"/>
      <c r="E65" s="17"/>
      <c r="F65" s="17"/>
      <c r="G65" s="17"/>
      <c r="H65" s="17"/>
      <c r="I65" s="17"/>
      <c r="J65" s="17">
        <v>1</v>
      </c>
      <c r="K65" s="27" t="s">
        <v>41</v>
      </c>
      <c r="L65" s="27" t="s">
        <v>41</v>
      </c>
      <c r="M65" s="28" t="s">
        <v>46</v>
      </c>
      <c r="N65" s="29">
        <v>1</v>
      </c>
      <c r="O65" s="30">
        <v>12</v>
      </c>
      <c r="P65" s="32" t="s">
        <v>49</v>
      </c>
    </row>
    <row r="66" ht="20" customHeight="1" spans="1:16">
      <c r="A66" s="17" t="s">
        <v>97</v>
      </c>
      <c r="B66" s="17"/>
      <c r="C66" s="17"/>
      <c r="D66" s="17"/>
      <c r="E66" s="17"/>
      <c r="F66" s="17"/>
      <c r="G66" s="17"/>
      <c r="H66" s="17"/>
      <c r="I66" s="17"/>
      <c r="J66" s="17">
        <v>1</v>
      </c>
      <c r="K66" s="27" t="s">
        <v>41</v>
      </c>
      <c r="L66" s="27" t="s">
        <v>41</v>
      </c>
      <c r="M66" s="28" t="s">
        <v>46</v>
      </c>
      <c r="N66" s="29">
        <v>1</v>
      </c>
      <c r="O66" s="30">
        <v>10</v>
      </c>
      <c r="P66" s="31" t="s">
        <v>47</v>
      </c>
    </row>
    <row r="67" ht="20" customHeight="1" spans="1:16">
      <c r="A67" s="17" t="s">
        <v>98</v>
      </c>
      <c r="B67" s="17"/>
      <c r="C67" s="17"/>
      <c r="D67" s="17"/>
      <c r="E67" s="17"/>
      <c r="F67" s="17"/>
      <c r="G67" s="17"/>
      <c r="H67" s="17"/>
      <c r="I67" s="17"/>
      <c r="J67" s="17">
        <v>1</v>
      </c>
      <c r="K67" s="27" t="s">
        <v>41</v>
      </c>
      <c r="L67" s="27" t="s">
        <v>41</v>
      </c>
      <c r="M67" s="28" t="s">
        <v>46</v>
      </c>
      <c r="N67" s="29">
        <v>1</v>
      </c>
      <c r="O67" s="30">
        <v>10</v>
      </c>
      <c r="P67" s="32" t="s">
        <v>49</v>
      </c>
    </row>
    <row r="68" ht="20" customHeight="1" spans="1:16">
      <c r="A68" s="16" t="s">
        <v>99</v>
      </c>
      <c r="B68" s="16"/>
      <c r="C68" s="16"/>
      <c r="D68" s="16"/>
      <c r="E68" s="16"/>
      <c r="F68" s="16"/>
      <c r="G68" s="16"/>
      <c r="H68" s="16"/>
      <c r="I68" s="16"/>
      <c r="J68" s="26">
        <f>SUM(J69:J72)</f>
        <v>4</v>
      </c>
      <c r="K68" s="22" t="s">
        <v>41</v>
      </c>
      <c r="L68" s="22" t="s">
        <v>41</v>
      </c>
      <c r="M68" s="23" t="s">
        <v>42</v>
      </c>
      <c r="N68" s="24">
        <v>1</v>
      </c>
      <c r="O68" s="26">
        <f>SUM(O69:O72)</f>
        <v>42</v>
      </c>
      <c r="P68" s="25" t="s">
        <v>43</v>
      </c>
    </row>
    <row r="69" ht="20" customHeight="1" spans="1:16">
      <c r="A69" s="17" t="s">
        <v>100</v>
      </c>
      <c r="B69" s="17"/>
      <c r="C69" s="17"/>
      <c r="D69" s="17"/>
      <c r="E69" s="17"/>
      <c r="F69" s="17"/>
      <c r="G69" s="17"/>
      <c r="H69" s="17"/>
      <c r="I69" s="17"/>
      <c r="J69" s="17">
        <v>1</v>
      </c>
      <c r="K69" s="27" t="s">
        <v>41</v>
      </c>
      <c r="L69" s="27" t="s">
        <v>41</v>
      </c>
      <c r="M69" s="28" t="s">
        <v>46</v>
      </c>
      <c r="N69" s="29">
        <v>1</v>
      </c>
      <c r="O69" s="30">
        <v>10</v>
      </c>
      <c r="P69" s="32" t="s">
        <v>49</v>
      </c>
    </row>
    <row r="70" ht="20" customHeight="1" spans="1:16">
      <c r="A70" s="17" t="s">
        <v>101</v>
      </c>
      <c r="B70" s="17"/>
      <c r="C70" s="17"/>
      <c r="D70" s="17"/>
      <c r="E70" s="17"/>
      <c r="F70" s="17"/>
      <c r="G70" s="17"/>
      <c r="H70" s="17"/>
      <c r="I70" s="17"/>
      <c r="J70" s="17">
        <v>1</v>
      </c>
      <c r="K70" s="27" t="s">
        <v>41</v>
      </c>
      <c r="L70" s="27" t="s">
        <v>41</v>
      </c>
      <c r="M70" s="28" t="s">
        <v>46</v>
      </c>
      <c r="N70" s="29">
        <v>1</v>
      </c>
      <c r="O70" s="30">
        <v>10</v>
      </c>
      <c r="P70" s="32" t="s">
        <v>49</v>
      </c>
    </row>
    <row r="71" ht="20" customHeight="1" spans="1:16">
      <c r="A71" s="17" t="s">
        <v>102</v>
      </c>
      <c r="B71" s="17"/>
      <c r="C71" s="17"/>
      <c r="D71" s="17"/>
      <c r="E71" s="17"/>
      <c r="F71" s="17"/>
      <c r="G71" s="17"/>
      <c r="H71" s="17"/>
      <c r="I71" s="17"/>
      <c r="J71" s="17">
        <v>1</v>
      </c>
      <c r="K71" s="27" t="s">
        <v>41</v>
      </c>
      <c r="L71" s="27" t="s">
        <v>41</v>
      </c>
      <c r="M71" s="28" t="s">
        <v>46</v>
      </c>
      <c r="N71" s="29">
        <v>1</v>
      </c>
      <c r="O71" s="30">
        <v>12</v>
      </c>
      <c r="P71" s="31" t="s">
        <v>47</v>
      </c>
    </row>
    <row r="72" ht="20" customHeight="1" spans="1:16">
      <c r="A72" s="17" t="s">
        <v>103</v>
      </c>
      <c r="B72" s="17"/>
      <c r="C72" s="17"/>
      <c r="D72" s="17"/>
      <c r="E72" s="17"/>
      <c r="F72" s="17"/>
      <c r="G72" s="17"/>
      <c r="H72" s="17"/>
      <c r="I72" s="17"/>
      <c r="J72" s="17">
        <v>1</v>
      </c>
      <c r="K72" s="27" t="s">
        <v>41</v>
      </c>
      <c r="L72" s="27" t="s">
        <v>41</v>
      </c>
      <c r="M72" s="28" t="s">
        <v>46</v>
      </c>
      <c r="N72" s="29">
        <v>1</v>
      </c>
      <c r="O72" s="30">
        <v>10</v>
      </c>
      <c r="P72" s="32" t="s">
        <v>49</v>
      </c>
    </row>
    <row r="82" spans="16:16">
      <c r="P82" s="4" t="s">
        <v>104</v>
      </c>
    </row>
  </sheetData>
  <mergeCells count="23">
    <mergeCell ref="A2:P2"/>
    <mergeCell ref="A3:L3"/>
    <mergeCell ref="M3:P3"/>
    <mergeCell ref="A4:L4"/>
    <mergeCell ref="M4:P4"/>
    <mergeCell ref="A5:L5"/>
    <mergeCell ref="M5:P5"/>
    <mergeCell ref="A6:L6"/>
    <mergeCell ref="M6:P6"/>
    <mergeCell ref="J7:L7"/>
    <mergeCell ref="M7:P7"/>
    <mergeCell ref="J8:L8"/>
    <mergeCell ref="M8:P8"/>
    <mergeCell ref="J9:L9"/>
    <mergeCell ref="M9:P9"/>
    <mergeCell ref="J10:P10"/>
    <mergeCell ref="B11:P11"/>
    <mergeCell ref="B12:N12"/>
    <mergeCell ref="B13:J13"/>
    <mergeCell ref="K13:L13"/>
    <mergeCell ref="M13:N13"/>
    <mergeCell ref="A7:A9"/>
    <mergeCell ref="A11:A14"/>
  </mergeCells>
  <printOptions horizontalCentered="1"/>
  <pageMargins left="0.314544012227396" right="0.503409284306323" top="0.354122388081288" bottom="0.354122388081288" header="0.156924832524277" footer="0.156924832524277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歆.想</cp:lastModifiedBy>
  <cp:revision>0</cp:revision>
  <dcterms:created xsi:type="dcterms:W3CDTF">2020-06-29T19:52:00Z</dcterms:created>
  <dcterms:modified xsi:type="dcterms:W3CDTF">2021-11-25T09:51:14Z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4D2AF5A940B34F879BD333022FB57DFA</vt:lpwstr>
  </property>
</Properties>
</file>