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绩效" sheetId="1" r:id="rId1"/>
  </sheets>
  <definedNames>
    <definedName name="_xlnm.Print_Area" localSheetId="0">绩效!$A$1:$J$125</definedName>
    <definedName name="_xlnm.Print_Titles" localSheetId="0">绩效!$11:$14</definedName>
  </definedNames>
  <calcPr calcId="144525"/>
</workbook>
</file>

<file path=xl/sharedStrings.xml><?xml version="1.0" encoding="utf-8"?>
<sst xmlns="http://schemas.openxmlformats.org/spreadsheetml/2006/main" count="740" uniqueCount="151">
  <si>
    <t>附件2</t>
  </si>
  <si>
    <t>贵州省2025年提前下达批次中央水利发展资金（小型水库维修养护部分）
绩效目标情况明细表</t>
  </si>
  <si>
    <t>资金名称</t>
  </si>
  <si>
    <t>水利发展资金
（小型水库维修养护部分）</t>
  </si>
  <si>
    <t>中央主管部门</t>
  </si>
  <si>
    <t>水利部</t>
  </si>
  <si>
    <t>省级财政部门</t>
  </si>
  <si>
    <t>贵州省财政厅</t>
  </si>
  <si>
    <t>省级主管部门</t>
  </si>
  <si>
    <t>贵州省水利厅</t>
  </si>
  <si>
    <t>资金情况</t>
  </si>
  <si>
    <t>年度金额（万元）</t>
  </si>
  <si>
    <t>其中：中央财政补助（万元）</t>
  </si>
  <si>
    <t>地方财政资金（万元）</t>
  </si>
  <si>
    <t>年度目标</t>
  </si>
  <si>
    <t>通过开展水利工程的维修养护，保证各类工程正常运行，工程建筑物状况安全，有效预防各类水利工程运行事故的发生，促进水利工程安全运行、良性运行。发挥工程应有的防洪灌溉等功能，为经济社会发展起积极作用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</si>
  <si>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</si>
  <si>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</si>
  <si>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</si>
  <si>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</si>
  <si>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</si>
  <si>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</si>
  <si>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</si>
  <si>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</si>
  <si>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可持续影响指标</t>
  </si>
  <si>
    <t>服务对象
满意度指标</t>
  </si>
  <si>
    <t>小型水库工程维修养护座数(座）</t>
  </si>
  <si>
    <t>截至2026年6月底，完工项目初步验收率</t>
  </si>
  <si>
    <t>工程验收合格率</t>
  </si>
  <si>
    <t>已建工程是否存在质量问题</t>
  </si>
  <si>
    <t>截止2025年底，投资完成比例</t>
  </si>
  <si>
    <t>截止2026年6月底，投资完成比例</t>
  </si>
  <si>
    <t>已建工程是否良性运行</t>
  </si>
  <si>
    <t>工程是否达到设计使用年限</t>
  </si>
  <si>
    <t>受益群众
满意度</t>
  </si>
  <si>
    <t>合计</t>
  </si>
  <si>
    <t>否</t>
  </si>
  <si>
    <t>≥80%</t>
  </si>
  <si>
    <t>≥100%</t>
  </si>
  <si>
    <t>是</t>
  </si>
  <si>
    <t>≥90%</t>
  </si>
  <si>
    <t>一、贵州省</t>
  </si>
  <si>
    <t>省本级</t>
  </si>
  <si>
    <t>二、贵阳市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</si>
  <si>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</si>
  <si>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</si>
  <si>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</si>
  <si>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</si>
  <si>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</si>
  <si>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</si>
  <si>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</si>
  <si>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</si>
  <si>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</si>
  <si>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</si>
  <si>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</si>
  <si>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贵安新区</t>
  </si>
  <si>
    <t>三、六盘水市</t>
  </si>
  <si>
    <t>六盘水市本级</t>
  </si>
  <si>
    <t>六枝特区</t>
  </si>
  <si>
    <t>盘州市</t>
  </si>
  <si>
    <t>水城县</t>
  </si>
  <si>
    <t>钟山区</t>
  </si>
  <si>
    <t>四、遵义市</t>
  </si>
  <si>
    <t>新蒲新区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</si>
  <si>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</si>
  <si>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</si>
  <si>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</si>
  <si>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</si>
  <si>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</si>
  <si>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</si>
  <si>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</si>
  <si>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</si>
  <si>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</si>
  <si>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</si>
  <si>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</si>
  <si>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</si>
  <si>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</si>
  <si>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</si>
  <si>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五、安顺市</t>
  </si>
  <si>
    <t>黄果树旅游区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</si>
  <si>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</si>
  <si>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</si>
  <si>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</si>
  <si>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</si>
  <si>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</si>
  <si>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</si>
  <si>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</si>
  <si>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六、黔南布依族苗族自治州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</si>
  <si>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</si>
  <si>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</si>
  <si>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</si>
  <si>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</si>
  <si>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</si>
  <si>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</si>
  <si>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</si>
  <si>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</si>
  <si>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</si>
  <si>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</si>
  <si>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</si>
  <si>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</si>
  <si>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</si>
  <si>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七、黔东南苗族侗族自治州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</si>
  <si>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</si>
  <si>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</si>
  <si>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</si>
  <si>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</si>
  <si>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</si>
  <si>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</si>
  <si>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</si>
  <si>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</si>
  <si>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</si>
  <si>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</si>
  <si>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</si>
  <si>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</si>
  <si>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</si>
  <si>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</si>
  <si>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</si>
  <si>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</si>
  <si>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</si>
  <si>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八、毕节市</t>
  </si>
  <si>
    <t>百里杜鹃管理区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</si>
  <si>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</si>
  <si>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</si>
  <si>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</si>
  <si>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</si>
  <si>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</si>
  <si>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</si>
  <si>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</si>
  <si>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</si>
  <si>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九、铜仁市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</si>
  <si>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</si>
  <si>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</si>
  <si>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</si>
  <si>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</si>
  <si>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</si>
  <si>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</si>
  <si>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</si>
  <si>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</si>
  <si>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</si>
  <si>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</si>
  <si>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</si>
  <si>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十、黔西南布依族苗族自治州</t>
  </si>
  <si>
    <t>黔西南布依族苗族自治州本级</t>
  </si>
  <si>
    <t>兴义市</t>
  </si>
  <si>
    <t>兴仁县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</si>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</sst>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CCE8CF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b/>
      <sz val="15"/>
      <color rgb="FF44546A"/>
      <name val="宋体"/>
      <charset val="134"/>
    </font>
    <font>
      <sz val="11"/>
      <color rgb="FF3F3F76"/>
      <name val="宋体"/>
      <charset val="134"/>
    </font>
    <font>
      <sz val="11"/>
      <color rgb="FF9C6500"/>
      <name val="宋体"/>
      <charset val="134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DA6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1" borderId="0" applyProtection="0">
      <alignment vertical="center"/>
    </xf>
    <xf numFmtId="0" fontId="13" fillId="18" borderId="6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10" borderId="0" applyProtection="0">
      <alignment vertical="center"/>
    </xf>
    <xf numFmtId="0" fontId="10" fillId="5" borderId="0" applyProtection="0">
      <alignment vertical="center"/>
    </xf>
    <xf numFmtId="43" fontId="0" fillId="0" borderId="0" applyProtection="0">
      <alignment vertical="center"/>
    </xf>
    <xf numFmtId="0" fontId="6" fillId="27" borderId="0" applyProtection="0">
      <alignment vertical="center"/>
    </xf>
    <xf numFmtId="0" fontId="9" fillId="0" borderId="0" applyProtection="0">
      <alignment vertical="center"/>
    </xf>
    <xf numFmtId="9" fontId="0" fillId="0" borderId="0" applyProtection="0">
      <alignment vertical="center"/>
    </xf>
    <xf numFmtId="0" fontId="20" fillId="0" borderId="0" applyProtection="0">
      <alignment vertical="center"/>
    </xf>
    <xf numFmtId="0" fontId="0" fillId="9" borderId="8" applyProtection="0">
      <alignment vertical="center"/>
    </xf>
    <xf numFmtId="0" fontId="6" fillId="13" borderId="0" applyProtection="0">
      <alignment vertical="center"/>
    </xf>
    <xf numFmtId="0" fontId="7" fillId="0" borderId="0" applyProtection="0">
      <alignment vertical="center"/>
    </xf>
    <xf numFmtId="0" fontId="17" fillId="0" borderId="0" applyProtection="0">
      <alignment vertical="center"/>
    </xf>
    <xf numFmtId="0" fontId="8" fillId="0" borderId="0" applyProtection="0">
      <alignment vertical="center"/>
    </xf>
    <xf numFmtId="0" fontId="19" fillId="0" borderId="0" applyProtection="0">
      <alignment vertical="center"/>
    </xf>
    <xf numFmtId="0" fontId="12" fillId="0" borderId="7" applyProtection="0">
      <alignment vertical="center"/>
    </xf>
    <xf numFmtId="0" fontId="16" fillId="0" borderId="7" applyProtection="0">
      <alignment vertical="center"/>
    </xf>
    <xf numFmtId="0" fontId="6" fillId="8" borderId="0" applyProtection="0">
      <alignment vertical="center"/>
    </xf>
    <xf numFmtId="0" fontId="7" fillId="0" borderId="5" applyProtection="0">
      <alignment vertical="center"/>
    </xf>
    <xf numFmtId="0" fontId="6" fillId="31" borderId="0" applyProtection="0">
      <alignment vertical="center"/>
    </xf>
    <xf numFmtId="0" fontId="22" fillId="7" borderId="12" applyProtection="0">
      <alignment vertical="center"/>
    </xf>
    <xf numFmtId="0" fontId="11" fillId="7" borderId="6" applyProtection="0">
      <alignment vertical="center"/>
    </xf>
    <xf numFmtId="0" fontId="15" fillId="23" borderId="10" applyProtection="0">
      <alignment vertical="center"/>
    </xf>
    <xf numFmtId="0" fontId="0" fillId="17" borderId="0" applyProtection="0">
      <alignment vertical="center"/>
    </xf>
    <xf numFmtId="0" fontId="6" fillId="16" borderId="0" applyProtection="0">
      <alignment vertical="center"/>
    </xf>
    <xf numFmtId="0" fontId="18" fillId="0" borderId="11" applyProtection="0">
      <alignment vertical="center"/>
    </xf>
    <xf numFmtId="0" fontId="1" fillId="0" borderId="9" applyProtection="0">
      <alignment vertical="center"/>
    </xf>
    <xf numFmtId="0" fontId="21" fillId="30" borderId="0" applyProtection="0">
      <alignment vertical="center"/>
    </xf>
    <xf numFmtId="0" fontId="14" fillId="20" borderId="0" applyProtection="0">
      <alignment vertical="center"/>
    </xf>
    <xf numFmtId="0" fontId="0" fillId="15" borderId="0" applyProtection="0">
      <alignment vertical="center"/>
    </xf>
    <xf numFmtId="0" fontId="6" fillId="6" borderId="0" applyProtection="0">
      <alignment vertical="center"/>
    </xf>
    <xf numFmtId="0" fontId="0" fillId="26" borderId="0" applyProtection="0">
      <alignment vertical="center"/>
    </xf>
    <xf numFmtId="0" fontId="0" fillId="14" borderId="0" applyProtection="0">
      <alignment vertical="center"/>
    </xf>
    <xf numFmtId="0" fontId="0" fillId="12" borderId="0" applyProtection="0">
      <alignment vertical="center"/>
    </xf>
    <xf numFmtId="0" fontId="0" fillId="24" borderId="0" applyProtection="0">
      <alignment vertical="center"/>
    </xf>
    <xf numFmtId="0" fontId="6" fillId="23" borderId="0" applyProtection="0">
      <alignment vertical="center"/>
    </xf>
    <xf numFmtId="0" fontId="6" fillId="4" borderId="0" applyProtection="0">
      <alignment vertical="center"/>
    </xf>
    <xf numFmtId="0" fontId="0" fillId="3" borderId="0" applyProtection="0">
      <alignment vertical="center"/>
    </xf>
    <xf numFmtId="0" fontId="0" fillId="29" borderId="0" applyProtection="0">
      <alignment vertical="center"/>
    </xf>
    <xf numFmtId="0" fontId="6" fillId="2" borderId="0" applyProtection="0">
      <alignment vertical="center"/>
    </xf>
    <xf numFmtId="0" fontId="0" fillId="11" borderId="0" applyProtection="0">
      <alignment vertical="center"/>
    </xf>
    <xf numFmtId="0" fontId="6" fillId="22" borderId="0" applyProtection="0">
      <alignment vertical="center"/>
    </xf>
    <xf numFmtId="0" fontId="6" fillId="19" borderId="0" applyProtection="0">
      <alignment vertical="center"/>
    </xf>
    <xf numFmtId="0" fontId="0" fillId="25" borderId="0" applyProtection="0">
      <alignment vertical="center"/>
    </xf>
    <xf numFmtId="0" fontId="6" fillId="28" borderId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5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13.5"/>
  <cols>
    <col min="1" max="1" width="36.6333333333333" style="3" customWidth="1"/>
    <col min="2" max="2" width="9.63333333333333" style="3" customWidth="1"/>
    <col min="3" max="3" width="14.3833333333333" style="3" customWidth="1"/>
    <col min="4" max="4" width="9.225" style="3" customWidth="1"/>
    <col min="5" max="5" width="10.5" style="3" customWidth="1"/>
    <col min="6" max="6" width="14.1333333333333" style="3" customWidth="1"/>
    <col min="7" max="7" width="14.3833333333333" style="4" customWidth="1"/>
    <col min="8" max="9" width="10.6333333333333" style="4" customWidth="1"/>
    <col min="10" max="10" width="14.1333333333333" style="4" customWidth="1"/>
    <col min="11" max="16384" width="9" style="3"/>
  </cols>
  <sheetData>
    <row r="1" ht="18.75" customHeight="1" spans="1:4">
      <c r="A1" s="5" t="s">
        <v>0</v>
      </c>
      <c r="B1" s="5"/>
      <c r="C1" s="5"/>
      <c r="D1" s="5"/>
    </row>
    <row r="2" ht="78" customHeight="1" spans="1:10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</row>
    <row r="3" ht="30" customHeight="1" spans="1:10">
      <c r="A3" s="8" t="s">
        <v>2</v>
      </c>
      <c r="B3" s="9"/>
      <c r="C3" s="9"/>
      <c r="D3" s="9"/>
      <c r="E3" s="10"/>
      <c r="F3" s="11" t="s">
        <v>3</v>
      </c>
      <c r="G3" s="11"/>
      <c r="H3" s="11"/>
      <c r="I3" s="11"/>
      <c r="J3" s="11"/>
    </row>
    <row r="4" ht="20" customHeight="1" spans="1:10">
      <c r="A4" s="8" t="s">
        <v>4</v>
      </c>
      <c r="B4" s="9"/>
      <c r="C4" s="9"/>
      <c r="D4" s="9"/>
      <c r="E4" s="10"/>
      <c r="F4" s="8" t="s">
        <v>5</v>
      </c>
      <c r="G4" s="9"/>
      <c r="H4" s="9"/>
      <c r="I4" s="9"/>
      <c r="J4" s="10"/>
    </row>
    <row r="5" ht="20" customHeight="1" spans="1:10">
      <c r="A5" s="8" t="s">
        <v>6</v>
      </c>
      <c r="B5" s="9"/>
      <c r="C5" s="9"/>
      <c r="D5" s="9"/>
      <c r="E5" s="10"/>
      <c r="F5" s="8" t="s">
        <v>7</v>
      </c>
      <c r="G5" s="9"/>
      <c r="H5" s="9"/>
      <c r="I5" s="9"/>
      <c r="J5" s="10"/>
    </row>
    <row r="6" ht="20" customHeight="1" spans="1:10">
      <c r="A6" s="8" t="s">
        <v>8</v>
      </c>
      <c r="B6" s="9"/>
      <c r="C6" s="9"/>
      <c r="D6" s="9"/>
      <c r="E6" s="10"/>
      <c r="F6" s="8" t="s">
        <v>9</v>
      </c>
      <c r="G6" s="9"/>
      <c r="H6" s="9"/>
      <c r="I6" s="9"/>
      <c r="J6" s="10"/>
    </row>
    <row r="7" ht="20" customHeight="1" spans="1:10">
      <c r="A7" s="12" t="s">
        <v>10</v>
      </c>
      <c r="B7" s="9" t="s">
        <v>11</v>
      </c>
      <c r="C7" s="9"/>
      <c r="D7" s="9"/>
      <c r="E7" s="10"/>
      <c r="F7" s="8">
        <v>9456</v>
      </c>
      <c r="G7" s="9"/>
      <c r="H7" s="9"/>
      <c r="I7" s="9"/>
      <c r="J7" s="10"/>
    </row>
    <row r="8" ht="20" customHeight="1" spans="1:10">
      <c r="A8" s="12"/>
      <c r="B8" s="9" t="s">
        <v>12</v>
      </c>
      <c r="C8" s="9"/>
      <c r="D8" s="9"/>
      <c r="E8" s="10"/>
      <c r="F8" s="8">
        <v>9456</v>
      </c>
      <c r="G8" s="9"/>
      <c r="H8" s="9"/>
      <c r="I8" s="9"/>
      <c r="J8" s="10"/>
    </row>
    <row r="9" ht="20" customHeight="1" spans="1:10">
      <c r="A9" s="12"/>
      <c r="B9" s="9" t="s">
        <v>13</v>
      </c>
      <c r="C9" s="9"/>
      <c r="D9" s="9"/>
      <c r="E9" s="10"/>
      <c r="F9" s="8"/>
      <c r="G9" s="9"/>
      <c r="H9" s="9"/>
      <c r="I9" s="9"/>
      <c r="J9" s="10"/>
    </row>
    <row r="10" ht="59" customHeight="1" spans="1:10">
      <c r="A10" s="13" t="s">
        <v>14</v>
      </c>
      <c r="B10" s="14" t="s">
        <v>15</v>
      </c>
      <c r="C10" s="15"/>
      <c r="D10" s="15"/>
      <c r="E10" s="15"/>
      <c r="F10" s="15"/>
      <c r="G10" s="15"/>
      <c r="H10" s="15"/>
      <c r="I10" s="15"/>
      <c r="J10" s="26"/>
    </row>
    <row r="11" s="1" customFormat="1" ht="24" customHeight="1" spans="1:10">
      <c r="A11" s="16" t="s">
        <v>16</v>
      </c>
      <c r="B11" s="17" t="s">
        <v>17</v>
      </c>
      <c r="C11" s="17"/>
      <c r="D11" s="17"/>
      <c r="E11" s="17"/>
      <c r="F11" s="17"/>
      <c r="G11" s="17"/>
      <c r="H11" s="17"/>
      <c r="I11" s="17"/>
      <c r="J11" s="17"/>
    </row>
    <row r="12" s="1" customFormat="1" ht="24" customHeight="1" spans="1:10">
      <c r="A12" s="16"/>
      <c r="B12" s="16" t="s">
        <v>18</v>
      </c>
      <c r="C12" s="16"/>
      <c r="D12" s="16"/>
      <c r="E12" s="16"/>
      <c r="F12" s="16"/>
      <c r="G12" s="16"/>
      <c r="H12" s="18" t="s">
        <v>19</v>
      </c>
      <c r="I12" s="27"/>
      <c r="J12" s="16" t="s">
        <v>20</v>
      </c>
    </row>
    <row r="13" s="1" customFormat="1" ht="31" customHeight="1" spans="1:10">
      <c r="A13" s="16"/>
      <c r="B13" s="16" t="s">
        <v>21</v>
      </c>
      <c r="C13" s="17" t="s">
        <v>22</v>
      </c>
      <c r="D13" s="17"/>
      <c r="E13" s="17"/>
      <c r="F13" s="17" t="s">
        <v>23</v>
      </c>
      <c r="G13" s="17"/>
      <c r="H13" s="16" t="s">
        <v>24</v>
      </c>
      <c r="I13" s="16"/>
      <c r="J13" s="16" t="s">
        <v>25</v>
      </c>
    </row>
    <row r="14" s="1" customFormat="1" ht="72" customHeight="1" spans="1:10">
      <c r="A14" s="16"/>
      <c r="B14" s="19" t="s">
        <v>26</v>
      </c>
      <c r="C14" s="19" t="s">
        <v>27</v>
      </c>
      <c r="D14" s="19" t="s">
        <v>28</v>
      </c>
      <c r="E14" s="19" t="s">
        <v>29</v>
      </c>
      <c r="F14" s="16" t="s">
        <v>30</v>
      </c>
      <c r="G14" s="16" t="s">
        <v>31</v>
      </c>
      <c r="H14" s="19" t="s">
        <v>32</v>
      </c>
      <c r="I14" s="19" t="s">
        <v>33</v>
      </c>
      <c r="J14" s="16" t="s">
        <v>34</v>
      </c>
    </row>
    <row r="15" s="2" customFormat="1" ht="20" customHeight="1" spans="1:10">
      <c r="A15" s="16" t="s">
        <v>35</v>
      </c>
      <c r="B15" s="16">
        <f>B16+B18+B31+B37+B53+B62+B76+B94+B104+B116</f>
        <v>749</v>
      </c>
      <c r="C15" s="20">
        <v>1</v>
      </c>
      <c r="D15" s="20">
        <v>1</v>
      </c>
      <c r="E15" s="20" t="s">
        <v>36</v>
      </c>
      <c r="F15" s="20" t="s">
        <v>37</v>
      </c>
      <c r="G15" s="20" t="s">
        <v>38</v>
      </c>
      <c r="H15" s="17" t="s">
        <v>39</v>
      </c>
      <c r="I15" s="17" t="s">
        <v>39</v>
      </c>
      <c r="J15" s="20" t="s">
        <v>40</v>
      </c>
    </row>
    <row r="16" s="2" customFormat="1" ht="20" customHeight="1" spans="1:10">
      <c r="A16" s="21" t="s">
        <v>41</v>
      </c>
      <c r="B16" s="16">
        <f>B17</f>
        <v>58</v>
      </c>
      <c r="C16" s="20">
        <v>1</v>
      </c>
      <c r="D16" s="20">
        <v>1</v>
      </c>
      <c r="E16" s="20" t="s">
        <v>36</v>
      </c>
      <c r="F16" s="20" t="s">
        <v>37</v>
      </c>
      <c r="G16" s="20" t="s">
        <v>38</v>
      </c>
      <c r="H16" s="17" t="s">
        <v>39</v>
      </c>
      <c r="I16" s="17" t="s">
        <v>39</v>
      </c>
      <c r="J16" s="20" t="s">
        <v>40</v>
      </c>
    </row>
    <row r="17" s="2" customFormat="1" ht="20" customHeight="1" spans="1:10">
      <c r="A17" s="22" t="s">
        <v>42</v>
      </c>
      <c r="B17" s="22">
        <v>58</v>
      </c>
      <c r="C17" s="23">
        <v>1</v>
      </c>
      <c r="D17" s="23">
        <v>1</v>
      </c>
      <c r="E17" s="23" t="s">
        <v>36</v>
      </c>
      <c r="F17" s="23" t="s">
        <v>37</v>
      </c>
      <c r="G17" s="23" t="s">
        <v>38</v>
      </c>
      <c r="H17" s="24" t="s">
        <v>39</v>
      </c>
      <c r="I17" s="24" t="s">
        <v>39</v>
      </c>
      <c r="J17" s="23" t="s">
        <v>40</v>
      </c>
    </row>
    <row r="18" s="2" customFormat="1" ht="20" customHeight="1" spans="1:10">
      <c r="A18" s="21" t="s">
        <v>43</v>
      </c>
      <c r="B18" s="25">
        <f>SUM(B19:B30)</f>
        <v>44</v>
      </c>
      <c r="C18" s="20">
        <v>1</v>
      </c>
      <c r="D18" s="20">
        <v>1</v>
      </c>
      <c r="E18" s="20" t="s">
        <v>36</v>
      </c>
      <c r="F18" s="20" t="s">
        <v>37</v>
      </c>
      <c r="G18" s="20" t="s">
        <v>38</v>
      </c>
      <c r="H18" s="17" t="s">
        <v>39</v>
      </c>
      <c r="I18" s="17" t="s">
        <v>39</v>
      </c>
      <c r="J18" s="20" t="s">
        <v>40</v>
      </c>
    </row>
    <row r="19" s="2" customFormat="1" ht="20" customHeight="1" spans="1:10">
      <c r="A19" s="22" t="s">
        <v>44</v>
      </c>
      <c r="B19" s="22">
        <v>1</v>
      </c>
      <c r="C19" s="23">
        <v>1</v>
      </c>
      <c r="D19" s="23">
        <v>1</v>
      </c>
      <c r="E19" s="23" t="s">
        <v>36</v>
      </c>
      <c r="F19" s="23" t="s">
        <v>37</v>
      </c>
      <c r="G19" s="23" t="s">
        <v>38</v>
      </c>
      <c r="H19" s="24" t="s">
        <v>39</v>
      </c>
      <c r="I19" s="24" t="s">
        <v>39</v>
      </c>
      <c r="J19" s="23" t="s">
        <v>40</v>
      </c>
    </row>
    <row r="20" s="2" customFormat="1" ht="20" customHeight="1" spans="1:10">
      <c r="A20" s="22" t="s">
        <v>45</v>
      </c>
      <c r="B20" s="22">
        <v>10</v>
      </c>
      <c r="C20" s="23">
        <v>1</v>
      </c>
      <c r="D20" s="23">
        <v>1</v>
      </c>
      <c r="E20" s="23" t="s">
        <v>36</v>
      </c>
      <c r="F20" s="23" t="s">
        <v>37</v>
      </c>
      <c r="G20" s="23" t="s">
        <v>38</v>
      </c>
      <c r="H20" s="24" t="s">
        <v>39</v>
      </c>
      <c r="I20" s="24" t="s">
        <v>39</v>
      </c>
      <c r="J20" s="23" t="s">
        <v>40</v>
      </c>
    </row>
    <row r="21" s="2" customFormat="1" ht="20" hidden="1" customHeight="1" spans="1:10">
      <c r="A21" s="22" t="s">
        <v>46</v>
      </c>
      <c r="B21" s="22"/>
      <c r="C21" s="23"/>
      <c r="D21" s="23"/>
      <c r="E21" s="23"/>
      <c r="F21" s="23"/>
      <c r="G21" s="23"/>
      <c r="H21" s="24"/>
      <c r="I21" s="24"/>
      <c r="J21" s="23"/>
    </row>
    <row r="22" s="2" customFormat="1" ht="20" hidden="1" customHeight="1" spans="1:10">
      <c r="A22" s="22" t="s">
        <v>47</v>
      </c>
      <c r="B22" s="22"/>
      <c r="C22" s="23"/>
      <c r="D22" s="23"/>
      <c r="E22" s="23"/>
      <c r="F22" s="23"/>
      <c r="G22" s="23"/>
      <c r="H22" s="24"/>
      <c r="I22" s="24"/>
      <c r="J22" s="23"/>
    </row>
    <row r="23" s="2" customFormat="1" ht="20" hidden="1" customHeight="1" spans="1:10">
      <c r="A23" s="22" t="s">
        <v>48</v>
      </c>
      <c r="B23" s="22"/>
      <c r="C23" s="23"/>
      <c r="D23" s="23"/>
      <c r="E23" s="23"/>
      <c r="F23" s="23"/>
      <c r="G23" s="23"/>
      <c r="H23" s="24"/>
      <c r="I23" s="24"/>
      <c r="J23" s="23"/>
    </row>
    <row r="24" s="2" customFormat="1" ht="20" hidden="1" customHeight="1" spans="1:10">
      <c r="A24" s="22" t="s">
        <v>49</v>
      </c>
      <c r="B24" s="22"/>
      <c r="C24" s="23"/>
      <c r="D24" s="23"/>
      <c r="E24" s="23"/>
      <c r="F24" s="23"/>
      <c r="G24" s="23"/>
      <c r="H24" s="24"/>
      <c r="I24" s="24"/>
      <c r="J24" s="23"/>
    </row>
    <row r="25" s="2" customFormat="1" ht="20" customHeight="1" spans="1:10">
      <c r="A25" s="22" t="s">
        <v>50</v>
      </c>
      <c r="B25" s="22">
        <v>3</v>
      </c>
      <c r="C25" s="23">
        <v>1</v>
      </c>
      <c r="D25" s="23">
        <v>1</v>
      </c>
      <c r="E25" s="23" t="s">
        <v>36</v>
      </c>
      <c r="F25" s="23" t="s">
        <v>37</v>
      </c>
      <c r="G25" s="23" t="s">
        <v>38</v>
      </c>
      <c r="H25" s="24" t="s">
        <v>39</v>
      </c>
      <c r="I25" s="24" t="s">
        <v>39</v>
      </c>
      <c r="J25" s="23" t="s">
        <v>40</v>
      </c>
    </row>
    <row r="26" s="2" customFormat="1" ht="20" customHeight="1" spans="1:10">
      <c r="A26" s="22" t="s">
        <v>51</v>
      </c>
      <c r="B26" s="22">
        <v>10</v>
      </c>
      <c r="C26" s="23">
        <v>1</v>
      </c>
      <c r="D26" s="23">
        <v>1</v>
      </c>
      <c r="E26" s="23" t="s">
        <v>36</v>
      </c>
      <c r="F26" s="23" t="s">
        <v>37</v>
      </c>
      <c r="G26" s="23" t="s">
        <v>38</v>
      </c>
      <c r="H26" s="24" t="s">
        <v>39</v>
      </c>
      <c r="I26" s="24" t="s">
        <v>39</v>
      </c>
      <c r="J26" s="23" t="s">
        <v>40</v>
      </c>
    </row>
    <row r="27" s="2" customFormat="1" ht="20" customHeight="1" spans="1:10">
      <c r="A27" s="22" t="s">
        <v>52</v>
      </c>
      <c r="B27" s="22">
        <v>8</v>
      </c>
      <c r="C27" s="23">
        <v>1</v>
      </c>
      <c r="D27" s="23">
        <v>1</v>
      </c>
      <c r="E27" s="23" t="s">
        <v>36</v>
      </c>
      <c r="F27" s="23" t="s">
        <v>37</v>
      </c>
      <c r="G27" s="23" t="s">
        <v>38</v>
      </c>
      <c r="H27" s="24" t="s">
        <v>39</v>
      </c>
      <c r="I27" s="24" t="s">
        <v>39</v>
      </c>
      <c r="J27" s="23" t="s">
        <v>40</v>
      </c>
    </row>
    <row r="28" s="2" customFormat="1" ht="20" customHeight="1" spans="1:10">
      <c r="A28" s="22" t="s">
        <v>53</v>
      </c>
      <c r="B28" s="22">
        <v>5</v>
      </c>
      <c r="C28" s="23">
        <v>1</v>
      </c>
      <c r="D28" s="23">
        <v>1</v>
      </c>
      <c r="E28" s="23" t="s">
        <v>36</v>
      </c>
      <c r="F28" s="23" t="s">
        <v>37</v>
      </c>
      <c r="G28" s="23" t="s">
        <v>38</v>
      </c>
      <c r="H28" s="24" t="s">
        <v>39</v>
      </c>
      <c r="I28" s="24" t="s">
        <v>39</v>
      </c>
      <c r="J28" s="23" t="s">
        <v>40</v>
      </c>
    </row>
    <row r="29" s="2" customFormat="1" ht="20" customHeight="1" spans="1:10">
      <c r="A29" s="22" t="s">
        <v>54</v>
      </c>
      <c r="B29" s="22">
        <v>1</v>
      </c>
      <c r="C29" s="23">
        <v>1</v>
      </c>
      <c r="D29" s="23">
        <v>1</v>
      </c>
      <c r="E29" s="23" t="s">
        <v>36</v>
      </c>
      <c r="F29" s="23" t="s">
        <v>37</v>
      </c>
      <c r="G29" s="23" t="s">
        <v>38</v>
      </c>
      <c r="H29" s="24" t="s">
        <v>39</v>
      </c>
      <c r="I29" s="24" t="s">
        <v>39</v>
      </c>
      <c r="J29" s="23" t="s">
        <v>40</v>
      </c>
    </row>
    <row r="30" s="2" customFormat="1" ht="20" customHeight="1" spans="1:10">
      <c r="A30" s="22" t="s">
        <v>55</v>
      </c>
      <c r="B30" s="22">
        <v>6</v>
      </c>
      <c r="C30" s="23">
        <v>1</v>
      </c>
      <c r="D30" s="23">
        <v>1</v>
      </c>
      <c r="E30" s="23" t="s">
        <v>36</v>
      </c>
      <c r="F30" s="23" t="s">
        <v>37</v>
      </c>
      <c r="G30" s="23" t="s">
        <v>38</v>
      </c>
      <c r="H30" s="24" t="s">
        <v>39</v>
      </c>
      <c r="I30" s="24" t="s">
        <v>39</v>
      </c>
      <c r="J30" s="23" t="s">
        <v>40</v>
      </c>
    </row>
    <row r="31" s="2" customFormat="1" ht="20" customHeight="1" spans="1:10">
      <c r="A31" s="21" t="s">
        <v>56</v>
      </c>
      <c r="B31" s="25">
        <f>SUM(B32:B36)</f>
        <v>22</v>
      </c>
      <c r="C31" s="20">
        <v>1</v>
      </c>
      <c r="D31" s="20">
        <v>1</v>
      </c>
      <c r="E31" s="20" t="s">
        <v>36</v>
      </c>
      <c r="F31" s="20" t="s">
        <v>37</v>
      </c>
      <c r="G31" s="20" t="s">
        <v>38</v>
      </c>
      <c r="H31" s="17" t="s">
        <v>39</v>
      </c>
      <c r="I31" s="17" t="s">
        <v>39</v>
      </c>
      <c r="J31" s="20" t="s">
        <v>40</v>
      </c>
    </row>
    <row r="32" s="2" customFormat="1" ht="20" hidden="1" customHeight="1" spans="1:10">
      <c r="A32" s="22" t="s">
        <v>57</v>
      </c>
      <c r="B32" s="25"/>
      <c r="C32" s="23"/>
      <c r="D32" s="23"/>
      <c r="E32" s="23"/>
      <c r="F32" s="23"/>
      <c r="G32" s="23"/>
      <c r="H32" s="24"/>
      <c r="I32" s="24"/>
      <c r="J32" s="23"/>
    </row>
    <row r="33" s="2" customFormat="1" ht="20" customHeight="1" spans="1:10">
      <c r="A33" s="22" t="s">
        <v>58</v>
      </c>
      <c r="B33" s="22">
        <v>3</v>
      </c>
      <c r="C33" s="23">
        <v>1</v>
      </c>
      <c r="D33" s="23">
        <v>1</v>
      </c>
      <c r="E33" s="23" t="s">
        <v>36</v>
      </c>
      <c r="F33" s="23" t="s">
        <v>37</v>
      </c>
      <c r="G33" s="23" t="s">
        <v>38</v>
      </c>
      <c r="H33" s="24" t="s">
        <v>39</v>
      </c>
      <c r="I33" s="24" t="s">
        <v>39</v>
      </c>
      <c r="J33" s="23" t="s">
        <v>40</v>
      </c>
    </row>
    <row r="34" s="2" customFormat="1" ht="20" customHeight="1" spans="1:10">
      <c r="A34" s="22" t="s">
        <v>59</v>
      </c>
      <c r="B34" s="22">
        <v>5</v>
      </c>
      <c r="C34" s="23">
        <v>1</v>
      </c>
      <c r="D34" s="23">
        <v>1</v>
      </c>
      <c r="E34" s="23" t="s">
        <v>36</v>
      </c>
      <c r="F34" s="23" t="s">
        <v>37</v>
      </c>
      <c r="G34" s="23" t="s">
        <v>38</v>
      </c>
      <c r="H34" s="24" t="s">
        <v>39</v>
      </c>
      <c r="I34" s="24" t="s">
        <v>39</v>
      </c>
      <c r="J34" s="23" t="s">
        <v>40</v>
      </c>
    </row>
    <row r="35" s="2" customFormat="1" ht="20" customHeight="1" spans="1:10">
      <c r="A35" s="22" t="s">
        <v>60</v>
      </c>
      <c r="B35" s="22">
        <v>12</v>
      </c>
      <c r="C35" s="23">
        <v>1</v>
      </c>
      <c r="D35" s="23">
        <v>1</v>
      </c>
      <c r="E35" s="23" t="s">
        <v>36</v>
      </c>
      <c r="F35" s="23" t="s">
        <v>37</v>
      </c>
      <c r="G35" s="23" t="s">
        <v>38</v>
      </c>
      <c r="H35" s="24" t="s">
        <v>39</v>
      </c>
      <c r="I35" s="24" t="s">
        <v>39</v>
      </c>
      <c r="J35" s="23" t="s">
        <v>40</v>
      </c>
    </row>
    <row r="36" s="2" customFormat="1" ht="20" customHeight="1" spans="1:10">
      <c r="A36" s="22" t="s">
        <v>61</v>
      </c>
      <c r="B36" s="22">
        <v>2</v>
      </c>
      <c r="C36" s="23">
        <v>1</v>
      </c>
      <c r="D36" s="23">
        <v>1</v>
      </c>
      <c r="E36" s="23" t="s">
        <v>36</v>
      </c>
      <c r="F36" s="23" t="s">
        <v>37</v>
      </c>
      <c r="G36" s="23" t="s">
        <v>38</v>
      </c>
      <c r="H36" s="24" t="s">
        <v>39</v>
      </c>
      <c r="I36" s="24" t="s">
        <v>39</v>
      </c>
      <c r="J36" s="23" t="s">
        <v>40</v>
      </c>
    </row>
    <row r="37" s="2" customFormat="1" ht="20" customHeight="1" spans="1:10">
      <c r="A37" s="21" t="s">
        <v>62</v>
      </c>
      <c r="B37" s="25">
        <f>SUM(B38:B52)</f>
        <v>189</v>
      </c>
      <c r="C37" s="20">
        <v>1</v>
      </c>
      <c r="D37" s="20">
        <v>1</v>
      </c>
      <c r="E37" s="20" t="s">
        <v>36</v>
      </c>
      <c r="F37" s="20" t="s">
        <v>37</v>
      </c>
      <c r="G37" s="20" t="s">
        <v>38</v>
      </c>
      <c r="H37" s="17" t="s">
        <v>39</v>
      </c>
      <c r="I37" s="17" t="s">
        <v>39</v>
      </c>
      <c r="J37" s="20" t="s">
        <v>40</v>
      </c>
    </row>
    <row r="38" s="2" customFormat="1" ht="20" customHeight="1" spans="1:10">
      <c r="A38" s="22" t="s">
        <v>63</v>
      </c>
      <c r="B38" s="22">
        <v>4</v>
      </c>
      <c r="C38" s="23">
        <v>1</v>
      </c>
      <c r="D38" s="23">
        <v>1</v>
      </c>
      <c r="E38" s="23" t="s">
        <v>36</v>
      </c>
      <c r="F38" s="23" t="s">
        <v>37</v>
      </c>
      <c r="G38" s="23" t="s">
        <v>38</v>
      </c>
      <c r="H38" s="24" t="s">
        <v>39</v>
      </c>
      <c r="I38" s="24" t="s">
        <v>39</v>
      </c>
      <c r="J38" s="23" t="s">
        <v>40</v>
      </c>
    </row>
    <row r="39" s="2" customFormat="1" ht="20" customHeight="1" spans="1:10">
      <c r="A39" s="22" t="s">
        <v>64</v>
      </c>
      <c r="B39" s="22">
        <v>13</v>
      </c>
      <c r="C39" s="23">
        <v>1</v>
      </c>
      <c r="D39" s="23">
        <v>1</v>
      </c>
      <c r="E39" s="23" t="s">
        <v>36</v>
      </c>
      <c r="F39" s="23" t="s">
        <v>37</v>
      </c>
      <c r="G39" s="23" t="s">
        <v>38</v>
      </c>
      <c r="H39" s="24" t="s">
        <v>39</v>
      </c>
      <c r="I39" s="24" t="s">
        <v>39</v>
      </c>
      <c r="J39" s="23" t="s">
        <v>40</v>
      </c>
    </row>
    <row r="40" s="2" customFormat="1" ht="20" customHeight="1" spans="1:10">
      <c r="A40" s="22" t="s">
        <v>65</v>
      </c>
      <c r="B40" s="22">
        <v>2</v>
      </c>
      <c r="C40" s="23">
        <v>1</v>
      </c>
      <c r="D40" s="23">
        <v>1</v>
      </c>
      <c r="E40" s="23" t="s">
        <v>36</v>
      </c>
      <c r="F40" s="23" t="s">
        <v>37</v>
      </c>
      <c r="G40" s="23" t="s">
        <v>38</v>
      </c>
      <c r="H40" s="24" t="s">
        <v>39</v>
      </c>
      <c r="I40" s="24" t="s">
        <v>39</v>
      </c>
      <c r="J40" s="23" t="s">
        <v>40</v>
      </c>
    </row>
    <row r="41" s="2" customFormat="1" ht="20" customHeight="1" spans="1:10">
      <c r="A41" s="22" t="s">
        <v>66</v>
      </c>
      <c r="B41" s="22">
        <v>37</v>
      </c>
      <c r="C41" s="23">
        <v>1</v>
      </c>
      <c r="D41" s="23">
        <v>1</v>
      </c>
      <c r="E41" s="23" t="s">
        <v>36</v>
      </c>
      <c r="F41" s="23" t="s">
        <v>37</v>
      </c>
      <c r="G41" s="23" t="s">
        <v>38</v>
      </c>
      <c r="H41" s="24" t="s">
        <v>39</v>
      </c>
      <c r="I41" s="24" t="s">
        <v>39</v>
      </c>
      <c r="J41" s="23" t="s">
        <v>40</v>
      </c>
    </row>
    <row r="42" s="2" customFormat="1" ht="20" customHeight="1" spans="1:10">
      <c r="A42" s="22" t="s">
        <v>67</v>
      </c>
      <c r="B42" s="22">
        <v>9</v>
      </c>
      <c r="C42" s="23">
        <v>1</v>
      </c>
      <c r="D42" s="23">
        <v>1</v>
      </c>
      <c r="E42" s="23" t="s">
        <v>36</v>
      </c>
      <c r="F42" s="23" t="s">
        <v>37</v>
      </c>
      <c r="G42" s="23" t="s">
        <v>38</v>
      </c>
      <c r="H42" s="24" t="s">
        <v>39</v>
      </c>
      <c r="I42" s="24" t="s">
        <v>39</v>
      </c>
      <c r="J42" s="23" t="s">
        <v>40</v>
      </c>
    </row>
    <row r="43" s="2" customFormat="1" ht="20" customHeight="1" spans="1:10">
      <c r="A43" s="22" t="s">
        <v>68</v>
      </c>
      <c r="B43" s="22">
        <v>5</v>
      </c>
      <c r="C43" s="23">
        <v>1</v>
      </c>
      <c r="D43" s="23">
        <v>1</v>
      </c>
      <c r="E43" s="23" t="s">
        <v>36</v>
      </c>
      <c r="F43" s="23" t="s">
        <v>37</v>
      </c>
      <c r="G43" s="23" t="s">
        <v>38</v>
      </c>
      <c r="H43" s="24" t="s">
        <v>39</v>
      </c>
      <c r="I43" s="24" t="s">
        <v>39</v>
      </c>
      <c r="J43" s="23" t="s">
        <v>40</v>
      </c>
    </row>
    <row r="44" s="2" customFormat="1" ht="20" customHeight="1" spans="1:10">
      <c r="A44" s="22" t="s">
        <v>69</v>
      </c>
      <c r="B44" s="22">
        <v>9</v>
      </c>
      <c r="C44" s="23">
        <v>1</v>
      </c>
      <c r="D44" s="23">
        <v>1</v>
      </c>
      <c r="E44" s="23" t="s">
        <v>36</v>
      </c>
      <c r="F44" s="23" t="s">
        <v>37</v>
      </c>
      <c r="G44" s="23" t="s">
        <v>38</v>
      </c>
      <c r="H44" s="24" t="s">
        <v>39</v>
      </c>
      <c r="I44" s="24" t="s">
        <v>39</v>
      </c>
      <c r="J44" s="23" t="s">
        <v>40</v>
      </c>
    </row>
    <row r="45" s="2" customFormat="1" ht="20" customHeight="1" spans="1:10">
      <c r="A45" s="22" t="s">
        <v>70</v>
      </c>
      <c r="B45" s="22">
        <v>12</v>
      </c>
      <c r="C45" s="23">
        <v>1</v>
      </c>
      <c r="D45" s="23">
        <v>1</v>
      </c>
      <c r="E45" s="23" t="s">
        <v>36</v>
      </c>
      <c r="F45" s="23" t="s">
        <v>37</v>
      </c>
      <c r="G45" s="23" t="s">
        <v>38</v>
      </c>
      <c r="H45" s="24" t="s">
        <v>39</v>
      </c>
      <c r="I45" s="24" t="s">
        <v>39</v>
      </c>
      <c r="J45" s="23" t="s">
        <v>40</v>
      </c>
    </row>
    <row r="46" s="2" customFormat="1" ht="20" customHeight="1" spans="1:10">
      <c r="A46" s="22" t="s">
        <v>71</v>
      </c>
      <c r="B46" s="22">
        <v>15</v>
      </c>
      <c r="C46" s="23">
        <v>1</v>
      </c>
      <c r="D46" s="23">
        <v>1</v>
      </c>
      <c r="E46" s="23" t="s">
        <v>36</v>
      </c>
      <c r="F46" s="23" t="s">
        <v>37</v>
      </c>
      <c r="G46" s="23" t="s">
        <v>38</v>
      </c>
      <c r="H46" s="24" t="s">
        <v>39</v>
      </c>
      <c r="I46" s="24" t="s">
        <v>39</v>
      </c>
      <c r="J46" s="23" t="s">
        <v>40</v>
      </c>
    </row>
    <row r="47" s="2" customFormat="1" ht="20" customHeight="1" spans="1:10">
      <c r="A47" s="22" t="s">
        <v>72</v>
      </c>
      <c r="B47" s="22">
        <v>28</v>
      </c>
      <c r="C47" s="23">
        <v>1</v>
      </c>
      <c r="D47" s="23">
        <v>1</v>
      </c>
      <c r="E47" s="23" t="s">
        <v>36</v>
      </c>
      <c r="F47" s="23" t="s">
        <v>37</v>
      </c>
      <c r="G47" s="23" t="s">
        <v>38</v>
      </c>
      <c r="H47" s="24" t="s">
        <v>39</v>
      </c>
      <c r="I47" s="24" t="s">
        <v>39</v>
      </c>
      <c r="J47" s="23" t="s">
        <v>40</v>
      </c>
    </row>
    <row r="48" s="2" customFormat="1" ht="20" customHeight="1" spans="1:10">
      <c r="A48" s="22" t="s">
        <v>73</v>
      </c>
      <c r="B48" s="22">
        <v>10</v>
      </c>
      <c r="C48" s="23">
        <v>1</v>
      </c>
      <c r="D48" s="23">
        <v>1</v>
      </c>
      <c r="E48" s="23" t="s">
        <v>36</v>
      </c>
      <c r="F48" s="23" t="s">
        <v>37</v>
      </c>
      <c r="G48" s="23" t="s">
        <v>38</v>
      </c>
      <c r="H48" s="24" t="s">
        <v>39</v>
      </c>
      <c r="I48" s="24" t="s">
        <v>39</v>
      </c>
      <c r="J48" s="23" t="s">
        <v>40</v>
      </c>
    </row>
    <row r="49" s="2" customFormat="1" ht="20" customHeight="1" spans="1:10">
      <c r="A49" s="22" t="s">
        <v>74</v>
      </c>
      <c r="B49" s="22">
        <v>22</v>
      </c>
      <c r="C49" s="23">
        <v>1</v>
      </c>
      <c r="D49" s="23">
        <v>1</v>
      </c>
      <c r="E49" s="23" t="s">
        <v>36</v>
      </c>
      <c r="F49" s="23" t="s">
        <v>37</v>
      </c>
      <c r="G49" s="23" t="s">
        <v>38</v>
      </c>
      <c r="H49" s="24" t="s">
        <v>39</v>
      </c>
      <c r="I49" s="24" t="s">
        <v>39</v>
      </c>
      <c r="J49" s="23" t="s">
        <v>40</v>
      </c>
    </row>
    <row r="50" s="2" customFormat="1" ht="20" customHeight="1" spans="1:10">
      <c r="A50" s="22" t="s">
        <v>75</v>
      </c>
      <c r="B50" s="22">
        <v>10</v>
      </c>
      <c r="C50" s="23">
        <v>1</v>
      </c>
      <c r="D50" s="23">
        <v>1</v>
      </c>
      <c r="E50" s="23" t="s">
        <v>36</v>
      </c>
      <c r="F50" s="23" t="s">
        <v>37</v>
      </c>
      <c r="G50" s="23" t="s">
        <v>38</v>
      </c>
      <c r="H50" s="24" t="s">
        <v>39</v>
      </c>
      <c r="I50" s="24" t="s">
        <v>39</v>
      </c>
      <c r="J50" s="23" t="s">
        <v>40</v>
      </c>
    </row>
    <row r="51" s="2" customFormat="1" ht="20" customHeight="1" spans="1:10">
      <c r="A51" s="22" t="s">
        <v>76</v>
      </c>
      <c r="B51" s="22">
        <v>9</v>
      </c>
      <c r="C51" s="23">
        <v>1</v>
      </c>
      <c r="D51" s="23">
        <v>1</v>
      </c>
      <c r="E51" s="23" t="s">
        <v>36</v>
      </c>
      <c r="F51" s="23" t="s">
        <v>37</v>
      </c>
      <c r="G51" s="23" t="s">
        <v>38</v>
      </c>
      <c r="H51" s="24" t="s">
        <v>39</v>
      </c>
      <c r="I51" s="24" t="s">
        <v>39</v>
      </c>
      <c r="J51" s="23" t="s">
        <v>40</v>
      </c>
    </row>
    <row r="52" s="2" customFormat="1" ht="20" customHeight="1" spans="1:10">
      <c r="A52" s="22" t="s">
        <v>77</v>
      </c>
      <c r="B52" s="22">
        <v>4</v>
      </c>
      <c r="C52" s="23">
        <v>1</v>
      </c>
      <c r="D52" s="23">
        <v>1</v>
      </c>
      <c r="E52" s="23" t="s">
        <v>36</v>
      </c>
      <c r="F52" s="23" t="s">
        <v>37</v>
      </c>
      <c r="G52" s="23" t="s">
        <v>38</v>
      </c>
      <c r="H52" s="24" t="s">
        <v>39</v>
      </c>
      <c r="I52" s="24" t="s">
        <v>39</v>
      </c>
      <c r="J52" s="23" t="s">
        <v>40</v>
      </c>
    </row>
    <row r="53" s="2" customFormat="1" ht="20" customHeight="1" spans="1:10">
      <c r="A53" s="21" t="s">
        <v>78</v>
      </c>
      <c r="B53" s="25">
        <f>SUM(B54:B61)</f>
        <v>73</v>
      </c>
      <c r="C53" s="20">
        <v>1</v>
      </c>
      <c r="D53" s="20">
        <v>1</v>
      </c>
      <c r="E53" s="20" t="s">
        <v>36</v>
      </c>
      <c r="F53" s="20" t="s">
        <v>37</v>
      </c>
      <c r="G53" s="20" t="s">
        <v>38</v>
      </c>
      <c r="H53" s="17" t="s">
        <v>39</v>
      </c>
      <c r="I53" s="17" t="s">
        <v>39</v>
      </c>
      <c r="J53" s="20" t="s">
        <v>40</v>
      </c>
    </row>
    <row r="54" s="2" customFormat="1" ht="20" customHeight="1" spans="1:10">
      <c r="A54" s="22" t="s">
        <v>79</v>
      </c>
      <c r="B54" s="22">
        <v>1</v>
      </c>
      <c r="C54" s="23">
        <v>1</v>
      </c>
      <c r="D54" s="23">
        <v>1</v>
      </c>
      <c r="E54" s="23" t="s">
        <v>36</v>
      </c>
      <c r="F54" s="23" t="s">
        <v>37</v>
      </c>
      <c r="G54" s="23" t="s">
        <v>38</v>
      </c>
      <c r="H54" s="24" t="s">
        <v>39</v>
      </c>
      <c r="I54" s="24" t="s">
        <v>39</v>
      </c>
      <c r="J54" s="23" t="s">
        <v>40</v>
      </c>
    </row>
    <row r="55" s="1" customFormat="1" ht="20" customHeight="1" spans="1:10">
      <c r="A55" s="22" t="s">
        <v>80</v>
      </c>
      <c r="B55" s="22">
        <v>39</v>
      </c>
      <c r="C55" s="23">
        <v>1</v>
      </c>
      <c r="D55" s="23">
        <v>1</v>
      </c>
      <c r="E55" s="23" t="s">
        <v>36</v>
      </c>
      <c r="F55" s="23" t="s">
        <v>37</v>
      </c>
      <c r="G55" s="23" t="s">
        <v>38</v>
      </c>
      <c r="H55" s="24" t="s">
        <v>39</v>
      </c>
      <c r="I55" s="24" t="s">
        <v>39</v>
      </c>
      <c r="J55" s="23" t="s">
        <v>40</v>
      </c>
    </row>
    <row r="56" ht="20" customHeight="1" spans="1:10">
      <c r="A56" s="22" t="s">
        <v>81</v>
      </c>
      <c r="B56" s="22">
        <v>5</v>
      </c>
      <c r="C56" s="23">
        <v>1</v>
      </c>
      <c r="D56" s="23">
        <v>1</v>
      </c>
      <c r="E56" s="23" t="s">
        <v>36</v>
      </c>
      <c r="F56" s="23" t="s">
        <v>37</v>
      </c>
      <c r="G56" s="23" t="s">
        <v>38</v>
      </c>
      <c r="H56" s="24" t="s">
        <v>39</v>
      </c>
      <c r="I56" s="24" t="s">
        <v>39</v>
      </c>
      <c r="J56" s="23" t="s">
        <v>40</v>
      </c>
    </row>
    <row r="57" s="1" customFormat="1" ht="20" customHeight="1" spans="1:10">
      <c r="A57" s="22" t="s">
        <v>82</v>
      </c>
      <c r="B57" s="22">
        <v>10</v>
      </c>
      <c r="C57" s="23">
        <v>1</v>
      </c>
      <c r="D57" s="23">
        <v>1</v>
      </c>
      <c r="E57" s="23" t="s">
        <v>36</v>
      </c>
      <c r="F57" s="23" t="s">
        <v>37</v>
      </c>
      <c r="G57" s="23" t="s">
        <v>38</v>
      </c>
      <c r="H57" s="24" t="s">
        <v>39</v>
      </c>
      <c r="I57" s="24" t="s">
        <v>39</v>
      </c>
      <c r="J57" s="23" t="s">
        <v>40</v>
      </c>
    </row>
    <row r="58" ht="20" customHeight="1" spans="1:10">
      <c r="A58" s="22" t="s">
        <v>83</v>
      </c>
      <c r="B58" s="22">
        <v>6</v>
      </c>
      <c r="C58" s="23">
        <v>1</v>
      </c>
      <c r="D58" s="23">
        <v>1</v>
      </c>
      <c r="E58" s="23" t="s">
        <v>36</v>
      </c>
      <c r="F58" s="23" t="s">
        <v>37</v>
      </c>
      <c r="G58" s="23" t="s">
        <v>38</v>
      </c>
      <c r="H58" s="24" t="s">
        <v>39</v>
      </c>
      <c r="I58" s="24" t="s">
        <v>39</v>
      </c>
      <c r="J58" s="23" t="s">
        <v>40</v>
      </c>
    </row>
    <row r="59" ht="20" customHeight="1" spans="1:10">
      <c r="A59" s="22" t="s">
        <v>84</v>
      </c>
      <c r="B59" s="22">
        <v>3</v>
      </c>
      <c r="C59" s="23">
        <v>1</v>
      </c>
      <c r="D59" s="23">
        <v>1</v>
      </c>
      <c r="E59" s="23" t="s">
        <v>36</v>
      </c>
      <c r="F59" s="23" t="s">
        <v>37</v>
      </c>
      <c r="G59" s="23" t="s">
        <v>38</v>
      </c>
      <c r="H59" s="24" t="s">
        <v>39</v>
      </c>
      <c r="I59" s="24" t="s">
        <v>39</v>
      </c>
      <c r="J59" s="23" t="s">
        <v>40</v>
      </c>
    </row>
    <row r="60" ht="20" customHeight="1" spans="1:10">
      <c r="A60" s="22" t="s">
        <v>85</v>
      </c>
      <c r="B60" s="22">
        <v>4</v>
      </c>
      <c r="C60" s="23">
        <v>1</v>
      </c>
      <c r="D60" s="23">
        <v>1</v>
      </c>
      <c r="E60" s="23" t="s">
        <v>36</v>
      </c>
      <c r="F60" s="23" t="s">
        <v>37</v>
      </c>
      <c r="G60" s="23" t="s">
        <v>38</v>
      </c>
      <c r="H60" s="24" t="s">
        <v>39</v>
      </c>
      <c r="I60" s="24" t="s">
        <v>39</v>
      </c>
      <c r="J60" s="23" t="s">
        <v>40</v>
      </c>
    </row>
    <row r="61" ht="20" customHeight="1" spans="1:10">
      <c r="A61" s="22" t="s">
        <v>86</v>
      </c>
      <c r="B61" s="22">
        <v>5</v>
      </c>
      <c r="C61" s="23">
        <v>1</v>
      </c>
      <c r="D61" s="23">
        <v>1</v>
      </c>
      <c r="E61" s="23" t="s">
        <v>36</v>
      </c>
      <c r="F61" s="23" t="s">
        <v>37</v>
      </c>
      <c r="G61" s="23" t="s">
        <v>38</v>
      </c>
      <c r="H61" s="24" t="s">
        <v>39</v>
      </c>
      <c r="I61" s="24" t="s">
        <v>39</v>
      </c>
      <c r="J61" s="23" t="s">
        <v>40</v>
      </c>
    </row>
    <row r="62" s="1" customFormat="1" ht="20" customHeight="1" spans="1:10">
      <c r="A62" s="21" t="s">
        <v>87</v>
      </c>
      <c r="B62" s="25">
        <f>SUM(B63:B75)</f>
        <v>103</v>
      </c>
      <c r="C62" s="20">
        <v>1</v>
      </c>
      <c r="D62" s="20">
        <v>1</v>
      </c>
      <c r="E62" s="20" t="s">
        <v>36</v>
      </c>
      <c r="F62" s="20" t="s">
        <v>37</v>
      </c>
      <c r="G62" s="20" t="s">
        <v>38</v>
      </c>
      <c r="H62" s="17" t="s">
        <v>39</v>
      </c>
      <c r="I62" s="17" t="s">
        <v>39</v>
      </c>
      <c r="J62" s="20" t="s">
        <v>40</v>
      </c>
    </row>
    <row r="63" ht="20" hidden="1" customHeight="1" spans="1:10">
      <c r="A63" s="22" t="s">
        <v>88</v>
      </c>
      <c r="B63" s="22"/>
      <c r="C63" s="23"/>
      <c r="D63" s="23"/>
      <c r="E63" s="23"/>
      <c r="F63" s="23"/>
      <c r="G63" s="23"/>
      <c r="H63" s="24"/>
      <c r="I63" s="24"/>
      <c r="J63" s="23"/>
    </row>
    <row r="64" ht="20" customHeight="1" spans="1:10">
      <c r="A64" s="22" t="s">
        <v>89</v>
      </c>
      <c r="B64" s="22">
        <v>7</v>
      </c>
      <c r="C64" s="23">
        <v>1</v>
      </c>
      <c r="D64" s="23">
        <v>1</v>
      </c>
      <c r="E64" s="23" t="s">
        <v>36</v>
      </c>
      <c r="F64" s="23" t="s">
        <v>37</v>
      </c>
      <c r="G64" s="23" t="s">
        <v>38</v>
      </c>
      <c r="H64" s="24" t="s">
        <v>39</v>
      </c>
      <c r="I64" s="24" t="s">
        <v>39</v>
      </c>
      <c r="J64" s="23" t="s">
        <v>40</v>
      </c>
    </row>
    <row r="65" ht="20" customHeight="1" spans="1:10">
      <c r="A65" s="22" t="s">
        <v>90</v>
      </c>
      <c r="B65" s="22">
        <v>17</v>
      </c>
      <c r="C65" s="23">
        <v>1</v>
      </c>
      <c r="D65" s="23">
        <v>1</v>
      </c>
      <c r="E65" s="23" t="s">
        <v>36</v>
      </c>
      <c r="F65" s="23" t="s">
        <v>37</v>
      </c>
      <c r="G65" s="23" t="s">
        <v>38</v>
      </c>
      <c r="H65" s="24" t="s">
        <v>39</v>
      </c>
      <c r="I65" s="24" t="s">
        <v>39</v>
      </c>
      <c r="J65" s="23" t="s">
        <v>40</v>
      </c>
    </row>
    <row r="66" ht="20" customHeight="1" spans="1:10">
      <c r="A66" s="22" t="s">
        <v>91</v>
      </c>
      <c r="B66" s="22">
        <v>17</v>
      </c>
      <c r="C66" s="23">
        <v>1</v>
      </c>
      <c r="D66" s="23">
        <v>1</v>
      </c>
      <c r="E66" s="23" t="s">
        <v>36</v>
      </c>
      <c r="F66" s="23" t="s">
        <v>37</v>
      </c>
      <c r="G66" s="23" t="s">
        <v>38</v>
      </c>
      <c r="H66" s="24" t="s">
        <v>39</v>
      </c>
      <c r="I66" s="24" t="s">
        <v>39</v>
      </c>
      <c r="J66" s="23" t="s">
        <v>40</v>
      </c>
    </row>
    <row r="67" ht="20" customHeight="1" spans="1:10">
      <c r="A67" s="22" t="s">
        <v>92</v>
      </c>
      <c r="B67" s="22">
        <v>9</v>
      </c>
      <c r="C67" s="23">
        <v>1</v>
      </c>
      <c r="D67" s="23">
        <v>1</v>
      </c>
      <c r="E67" s="23" t="s">
        <v>36</v>
      </c>
      <c r="F67" s="23" t="s">
        <v>37</v>
      </c>
      <c r="G67" s="23" t="s">
        <v>38</v>
      </c>
      <c r="H67" s="24" t="s">
        <v>39</v>
      </c>
      <c r="I67" s="24" t="s">
        <v>39</v>
      </c>
      <c r="J67" s="23" t="s">
        <v>40</v>
      </c>
    </row>
    <row r="68" ht="20" customHeight="1" spans="1:10">
      <c r="A68" s="22" t="s">
        <v>93</v>
      </c>
      <c r="B68" s="22">
        <v>6</v>
      </c>
      <c r="C68" s="23">
        <v>1</v>
      </c>
      <c r="D68" s="23">
        <v>1</v>
      </c>
      <c r="E68" s="23" t="s">
        <v>36</v>
      </c>
      <c r="F68" s="23" t="s">
        <v>37</v>
      </c>
      <c r="G68" s="23" t="s">
        <v>38</v>
      </c>
      <c r="H68" s="24" t="s">
        <v>39</v>
      </c>
      <c r="I68" s="24" t="s">
        <v>39</v>
      </c>
      <c r="J68" s="23" t="s">
        <v>40</v>
      </c>
    </row>
    <row r="69" ht="20" hidden="1" customHeight="1" spans="1:10">
      <c r="A69" s="22" t="s">
        <v>94</v>
      </c>
      <c r="B69" s="22"/>
      <c r="C69" s="23"/>
      <c r="D69" s="23"/>
      <c r="E69" s="23"/>
      <c r="F69" s="23"/>
      <c r="G69" s="23"/>
      <c r="H69" s="24"/>
      <c r="I69" s="24"/>
      <c r="J69" s="23"/>
    </row>
    <row r="70" ht="20" customHeight="1" spans="1:10">
      <c r="A70" s="22" t="s">
        <v>95</v>
      </c>
      <c r="B70" s="22">
        <v>11</v>
      </c>
      <c r="C70" s="23">
        <v>1</v>
      </c>
      <c r="D70" s="23">
        <v>1</v>
      </c>
      <c r="E70" s="23" t="s">
        <v>36</v>
      </c>
      <c r="F70" s="23" t="s">
        <v>37</v>
      </c>
      <c r="G70" s="23" t="s">
        <v>38</v>
      </c>
      <c r="H70" s="24" t="s">
        <v>39</v>
      </c>
      <c r="I70" s="24" t="s">
        <v>39</v>
      </c>
      <c r="J70" s="23" t="s">
        <v>40</v>
      </c>
    </row>
    <row r="71" ht="20" hidden="1" customHeight="1" spans="1:10">
      <c r="A71" s="22" t="s">
        <v>96</v>
      </c>
      <c r="B71" s="22"/>
      <c r="C71" s="23"/>
      <c r="D71" s="23"/>
      <c r="E71" s="23"/>
      <c r="F71" s="23"/>
      <c r="G71" s="23"/>
      <c r="H71" s="24"/>
      <c r="I71" s="24"/>
      <c r="J71" s="23"/>
    </row>
    <row r="72" ht="20" customHeight="1" spans="1:10">
      <c r="A72" s="22" t="s">
        <v>97</v>
      </c>
      <c r="B72" s="22">
        <v>11</v>
      </c>
      <c r="C72" s="23">
        <v>1</v>
      </c>
      <c r="D72" s="23">
        <v>1</v>
      </c>
      <c r="E72" s="23" t="s">
        <v>36</v>
      </c>
      <c r="F72" s="23" t="s">
        <v>37</v>
      </c>
      <c r="G72" s="23" t="s">
        <v>38</v>
      </c>
      <c r="H72" s="24" t="s">
        <v>39</v>
      </c>
      <c r="I72" s="24" t="s">
        <v>39</v>
      </c>
      <c r="J72" s="23" t="s">
        <v>40</v>
      </c>
    </row>
    <row r="73" ht="20" customHeight="1" spans="1:10">
      <c r="A73" s="22" t="s">
        <v>98</v>
      </c>
      <c r="B73" s="22">
        <v>8</v>
      </c>
      <c r="C73" s="23">
        <v>1</v>
      </c>
      <c r="D73" s="23">
        <v>1</v>
      </c>
      <c r="E73" s="23" t="s">
        <v>36</v>
      </c>
      <c r="F73" s="23" t="s">
        <v>37</v>
      </c>
      <c r="G73" s="23" t="s">
        <v>38</v>
      </c>
      <c r="H73" s="24" t="s">
        <v>39</v>
      </c>
      <c r="I73" s="24" t="s">
        <v>39</v>
      </c>
      <c r="J73" s="23" t="s">
        <v>40</v>
      </c>
    </row>
    <row r="74" ht="20" customHeight="1" spans="1:10">
      <c r="A74" s="22" t="s">
        <v>99</v>
      </c>
      <c r="B74" s="22">
        <v>11</v>
      </c>
      <c r="C74" s="23">
        <v>1</v>
      </c>
      <c r="D74" s="23">
        <v>1</v>
      </c>
      <c r="E74" s="23" t="s">
        <v>36</v>
      </c>
      <c r="F74" s="23" t="s">
        <v>37</v>
      </c>
      <c r="G74" s="23" t="s">
        <v>38</v>
      </c>
      <c r="H74" s="24" t="s">
        <v>39</v>
      </c>
      <c r="I74" s="24" t="s">
        <v>39</v>
      </c>
      <c r="J74" s="23" t="s">
        <v>40</v>
      </c>
    </row>
    <row r="75" ht="20" customHeight="1" spans="1:10">
      <c r="A75" s="22" t="s">
        <v>100</v>
      </c>
      <c r="B75" s="22">
        <v>6</v>
      </c>
      <c r="C75" s="23">
        <v>1</v>
      </c>
      <c r="D75" s="23">
        <v>1</v>
      </c>
      <c r="E75" s="23" t="s">
        <v>36</v>
      </c>
      <c r="F75" s="23" t="s">
        <v>37</v>
      </c>
      <c r="G75" s="23" t="s">
        <v>38</v>
      </c>
      <c r="H75" s="24" t="s">
        <v>39</v>
      </c>
      <c r="I75" s="24" t="s">
        <v>39</v>
      </c>
      <c r="J75" s="23" t="s">
        <v>40</v>
      </c>
    </row>
    <row r="76" s="1" customFormat="1" ht="20" customHeight="1" spans="1:10">
      <c r="A76" s="21" t="s">
        <v>101</v>
      </c>
      <c r="B76" s="25">
        <f>SUM(B77:B93)</f>
        <v>68</v>
      </c>
      <c r="C76" s="20">
        <v>1</v>
      </c>
      <c r="D76" s="20">
        <v>1</v>
      </c>
      <c r="E76" s="20" t="s">
        <v>36</v>
      </c>
      <c r="F76" s="20" t="s">
        <v>37</v>
      </c>
      <c r="G76" s="20" t="s">
        <v>38</v>
      </c>
      <c r="H76" s="17" t="s">
        <v>39</v>
      </c>
      <c r="I76" s="17" t="s">
        <v>39</v>
      </c>
      <c r="J76" s="20" t="s">
        <v>40</v>
      </c>
    </row>
    <row r="77" ht="20" hidden="1" customHeight="1" spans="1:10">
      <c r="A77" s="22" t="s">
        <v>102</v>
      </c>
      <c r="B77" s="22"/>
      <c r="C77" s="23"/>
      <c r="D77" s="23"/>
      <c r="E77" s="23"/>
      <c r="F77" s="23"/>
      <c r="G77" s="23"/>
      <c r="H77" s="24"/>
      <c r="I77" s="24"/>
      <c r="J77" s="23"/>
    </row>
    <row r="78" ht="20" customHeight="1" spans="1:10">
      <c r="A78" s="22" t="s">
        <v>103</v>
      </c>
      <c r="B78" s="22">
        <v>6</v>
      </c>
      <c r="C78" s="23">
        <v>1</v>
      </c>
      <c r="D78" s="23">
        <v>1</v>
      </c>
      <c r="E78" s="23" t="s">
        <v>36</v>
      </c>
      <c r="F78" s="23" t="s">
        <v>37</v>
      </c>
      <c r="G78" s="23" t="s">
        <v>38</v>
      </c>
      <c r="H78" s="24" t="s">
        <v>39</v>
      </c>
      <c r="I78" s="24" t="s">
        <v>39</v>
      </c>
      <c r="J78" s="23" t="s">
        <v>40</v>
      </c>
    </row>
    <row r="79" ht="20" customHeight="1" spans="1:10">
      <c r="A79" s="22" t="s">
        <v>104</v>
      </c>
      <c r="B79" s="22">
        <v>4</v>
      </c>
      <c r="C79" s="23">
        <v>1</v>
      </c>
      <c r="D79" s="23">
        <v>1</v>
      </c>
      <c r="E79" s="23" t="s">
        <v>36</v>
      </c>
      <c r="F79" s="23" t="s">
        <v>37</v>
      </c>
      <c r="G79" s="23" t="s">
        <v>38</v>
      </c>
      <c r="H79" s="24" t="s">
        <v>39</v>
      </c>
      <c r="I79" s="24" t="s">
        <v>39</v>
      </c>
      <c r="J79" s="23" t="s">
        <v>40</v>
      </c>
    </row>
    <row r="80" ht="20" customHeight="1" spans="1:10">
      <c r="A80" s="22" t="s">
        <v>105</v>
      </c>
      <c r="B80" s="22">
        <v>4</v>
      </c>
      <c r="C80" s="23">
        <v>1</v>
      </c>
      <c r="D80" s="23">
        <v>1</v>
      </c>
      <c r="E80" s="23" t="s">
        <v>36</v>
      </c>
      <c r="F80" s="23" t="s">
        <v>37</v>
      </c>
      <c r="G80" s="23" t="s">
        <v>38</v>
      </c>
      <c r="H80" s="24" t="s">
        <v>39</v>
      </c>
      <c r="I80" s="24" t="s">
        <v>39</v>
      </c>
      <c r="J80" s="23" t="s">
        <v>40</v>
      </c>
    </row>
    <row r="81" ht="20" customHeight="1" spans="1:10">
      <c r="A81" s="22" t="s">
        <v>106</v>
      </c>
      <c r="B81" s="22">
        <v>6</v>
      </c>
      <c r="C81" s="23">
        <v>1</v>
      </c>
      <c r="D81" s="23">
        <v>1</v>
      </c>
      <c r="E81" s="23" t="s">
        <v>36</v>
      </c>
      <c r="F81" s="23" t="s">
        <v>37</v>
      </c>
      <c r="G81" s="23" t="s">
        <v>38</v>
      </c>
      <c r="H81" s="24" t="s">
        <v>39</v>
      </c>
      <c r="I81" s="24" t="s">
        <v>39</v>
      </c>
      <c r="J81" s="23" t="s">
        <v>40</v>
      </c>
    </row>
    <row r="82" ht="20" customHeight="1" spans="1:10">
      <c r="A82" s="22" t="s">
        <v>107</v>
      </c>
      <c r="B82" s="22">
        <v>2</v>
      </c>
      <c r="C82" s="23">
        <v>1</v>
      </c>
      <c r="D82" s="23">
        <v>1</v>
      </c>
      <c r="E82" s="23" t="s">
        <v>36</v>
      </c>
      <c r="F82" s="23" t="s">
        <v>37</v>
      </c>
      <c r="G82" s="23" t="s">
        <v>38</v>
      </c>
      <c r="H82" s="24" t="s">
        <v>39</v>
      </c>
      <c r="I82" s="24" t="s">
        <v>39</v>
      </c>
      <c r="J82" s="23" t="s">
        <v>40</v>
      </c>
    </row>
    <row r="83" ht="20" customHeight="1" spans="1:10">
      <c r="A83" s="22" t="s">
        <v>108</v>
      </c>
      <c r="B83" s="22">
        <v>3</v>
      </c>
      <c r="C83" s="23">
        <v>1</v>
      </c>
      <c r="D83" s="23">
        <v>1</v>
      </c>
      <c r="E83" s="23" t="s">
        <v>36</v>
      </c>
      <c r="F83" s="23" t="s">
        <v>37</v>
      </c>
      <c r="G83" s="23" t="s">
        <v>38</v>
      </c>
      <c r="H83" s="24" t="s">
        <v>39</v>
      </c>
      <c r="I83" s="24" t="s">
        <v>39</v>
      </c>
      <c r="J83" s="23" t="s">
        <v>40</v>
      </c>
    </row>
    <row r="84" ht="20" customHeight="1" spans="1:10">
      <c r="A84" s="22" t="s">
        <v>109</v>
      </c>
      <c r="B84" s="22">
        <v>1</v>
      </c>
      <c r="C84" s="23">
        <v>1</v>
      </c>
      <c r="D84" s="23">
        <v>1</v>
      </c>
      <c r="E84" s="23" t="s">
        <v>36</v>
      </c>
      <c r="F84" s="23" t="s">
        <v>37</v>
      </c>
      <c r="G84" s="23" t="s">
        <v>38</v>
      </c>
      <c r="H84" s="24" t="s">
        <v>39</v>
      </c>
      <c r="I84" s="24" t="s">
        <v>39</v>
      </c>
      <c r="J84" s="23" t="s">
        <v>40</v>
      </c>
    </row>
    <row r="85" ht="20" customHeight="1" spans="1:10">
      <c r="A85" s="22" t="s">
        <v>110</v>
      </c>
      <c r="B85" s="22">
        <v>5</v>
      </c>
      <c r="C85" s="23">
        <v>1</v>
      </c>
      <c r="D85" s="23">
        <v>1</v>
      </c>
      <c r="E85" s="23" t="s">
        <v>36</v>
      </c>
      <c r="F85" s="23" t="s">
        <v>37</v>
      </c>
      <c r="G85" s="23" t="s">
        <v>38</v>
      </c>
      <c r="H85" s="24" t="s">
        <v>39</v>
      </c>
      <c r="I85" s="24" t="s">
        <v>39</v>
      </c>
      <c r="J85" s="23" t="s">
        <v>40</v>
      </c>
    </row>
    <row r="86" ht="20" customHeight="1" spans="1:10">
      <c r="A86" s="22" t="s">
        <v>111</v>
      </c>
      <c r="B86" s="22">
        <v>2</v>
      </c>
      <c r="C86" s="23">
        <v>1</v>
      </c>
      <c r="D86" s="23">
        <v>1</v>
      </c>
      <c r="E86" s="23" t="s">
        <v>36</v>
      </c>
      <c r="F86" s="23" t="s">
        <v>37</v>
      </c>
      <c r="G86" s="23" t="s">
        <v>38</v>
      </c>
      <c r="H86" s="24" t="s">
        <v>39</v>
      </c>
      <c r="I86" s="24" t="s">
        <v>39</v>
      </c>
      <c r="J86" s="23" t="s">
        <v>40</v>
      </c>
    </row>
    <row r="87" ht="20" customHeight="1" spans="1:10">
      <c r="A87" s="22" t="s">
        <v>112</v>
      </c>
      <c r="B87" s="22">
        <v>10</v>
      </c>
      <c r="C87" s="23">
        <v>1</v>
      </c>
      <c r="D87" s="23">
        <v>1</v>
      </c>
      <c r="E87" s="23" t="s">
        <v>36</v>
      </c>
      <c r="F87" s="23" t="s">
        <v>37</v>
      </c>
      <c r="G87" s="23" t="s">
        <v>38</v>
      </c>
      <c r="H87" s="24" t="s">
        <v>39</v>
      </c>
      <c r="I87" s="24" t="s">
        <v>39</v>
      </c>
      <c r="J87" s="23" t="s">
        <v>40</v>
      </c>
    </row>
    <row r="88" ht="20" customHeight="1" spans="1:10">
      <c r="A88" s="22" t="s">
        <v>113</v>
      </c>
      <c r="B88" s="22">
        <v>5</v>
      </c>
      <c r="C88" s="23">
        <v>1</v>
      </c>
      <c r="D88" s="23">
        <v>1</v>
      </c>
      <c r="E88" s="23" t="s">
        <v>36</v>
      </c>
      <c r="F88" s="23" t="s">
        <v>37</v>
      </c>
      <c r="G88" s="23" t="s">
        <v>38</v>
      </c>
      <c r="H88" s="24" t="s">
        <v>39</v>
      </c>
      <c r="I88" s="24" t="s">
        <v>39</v>
      </c>
      <c r="J88" s="23" t="s">
        <v>40</v>
      </c>
    </row>
    <row r="89" ht="20" customHeight="1" spans="1:10">
      <c r="A89" s="22" t="s">
        <v>114</v>
      </c>
      <c r="B89" s="22">
        <v>4</v>
      </c>
      <c r="C89" s="23">
        <v>1</v>
      </c>
      <c r="D89" s="23">
        <v>1</v>
      </c>
      <c r="E89" s="23" t="s">
        <v>36</v>
      </c>
      <c r="F89" s="23" t="s">
        <v>37</v>
      </c>
      <c r="G89" s="23" t="s">
        <v>38</v>
      </c>
      <c r="H89" s="24" t="s">
        <v>39</v>
      </c>
      <c r="I89" s="24" t="s">
        <v>39</v>
      </c>
      <c r="J89" s="23" t="s">
        <v>40</v>
      </c>
    </row>
    <row r="90" ht="20" customHeight="1" spans="1:10">
      <c r="A90" s="22" t="s">
        <v>115</v>
      </c>
      <c r="B90" s="22">
        <v>2</v>
      </c>
      <c r="C90" s="23">
        <v>1</v>
      </c>
      <c r="D90" s="23">
        <v>1</v>
      </c>
      <c r="E90" s="23" t="s">
        <v>36</v>
      </c>
      <c r="F90" s="23" t="s">
        <v>37</v>
      </c>
      <c r="G90" s="23" t="s">
        <v>38</v>
      </c>
      <c r="H90" s="24" t="s">
        <v>39</v>
      </c>
      <c r="I90" s="24" t="s">
        <v>39</v>
      </c>
      <c r="J90" s="23" t="s">
        <v>40</v>
      </c>
    </row>
    <row r="91" ht="20" customHeight="1" spans="1:10">
      <c r="A91" s="22" t="s">
        <v>116</v>
      </c>
      <c r="B91" s="22">
        <v>1</v>
      </c>
      <c r="C91" s="23">
        <v>1</v>
      </c>
      <c r="D91" s="23">
        <v>1</v>
      </c>
      <c r="E91" s="23" t="s">
        <v>36</v>
      </c>
      <c r="F91" s="23" t="s">
        <v>37</v>
      </c>
      <c r="G91" s="23" t="s">
        <v>38</v>
      </c>
      <c r="H91" s="24" t="s">
        <v>39</v>
      </c>
      <c r="I91" s="24" t="s">
        <v>39</v>
      </c>
      <c r="J91" s="23" t="s">
        <v>40</v>
      </c>
    </row>
    <row r="92" ht="20" customHeight="1" spans="1:10">
      <c r="A92" s="22" t="s">
        <v>117</v>
      </c>
      <c r="B92" s="22">
        <v>10</v>
      </c>
      <c r="C92" s="23">
        <v>1</v>
      </c>
      <c r="D92" s="23">
        <v>1</v>
      </c>
      <c r="E92" s="23" t="s">
        <v>36</v>
      </c>
      <c r="F92" s="23" t="s">
        <v>37</v>
      </c>
      <c r="G92" s="23" t="s">
        <v>38</v>
      </c>
      <c r="H92" s="24" t="s">
        <v>39</v>
      </c>
      <c r="I92" s="24" t="s">
        <v>39</v>
      </c>
      <c r="J92" s="23" t="s">
        <v>40</v>
      </c>
    </row>
    <row r="93" ht="20" customHeight="1" spans="1:10">
      <c r="A93" s="22" t="s">
        <v>118</v>
      </c>
      <c r="B93" s="22">
        <v>3</v>
      </c>
      <c r="C93" s="23">
        <v>1</v>
      </c>
      <c r="D93" s="23">
        <v>1</v>
      </c>
      <c r="E93" s="23" t="s">
        <v>36</v>
      </c>
      <c r="F93" s="23" t="s">
        <v>37</v>
      </c>
      <c r="G93" s="23" t="s">
        <v>38</v>
      </c>
      <c r="H93" s="24" t="s">
        <v>39</v>
      </c>
      <c r="I93" s="24" t="s">
        <v>39</v>
      </c>
      <c r="J93" s="23" t="s">
        <v>40</v>
      </c>
    </row>
    <row r="94" s="1" customFormat="1" ht="20" customHeight="1" spans="1:10">
      <c r="A94" s="21" t="s">
        <v>119</v>
      </c>
      <c r="B94" s="25">
        <f>SUM(B95:B103)</f>
        <v>40</v>
      </c>
      <c r="C94" s="20">
        <v>1</v>
      </c>
      <c r="D94" s="20">
        <v>1</v>
      </c>
      <c r="E94" s="20" t="s">
        <v>36</v>
      </c>
      <c r="F94" s="20" t="s">
        <v>37</v>
      </c>
      <c r="G94" s="20" t="s">
        <v>38</v>
      </c>
      <c r="H94" s="17" t="s">
        <v>39</v>
      </c>
      <c r="I94" s="17" t="s">
        <v>39</v>
      </c>
      <c r="J94" s="20" t="s">
        <v>40</v>
      </c>
    </row>
    <row r="95" ht="20" customHeight="1" spans="1:10">
      <c r="A95" s="22" t="s">
        <v>120</v>
      </c>
      <c r="B95" s="22">
        <v>2</v>
      </c>
      <c r="C95" s="23">
        <v>1</v>
      </c>
      <c r="D95" s="23">
        <v>1</v>
      </c>
      <c r="E95" s="23" t="s">
        <v>36</v>
      </c>
      <c r="F95" s="23" t="s">
        <v>37</v>
      </c>
      <c r="G95" s="23" t="s">
        <v>38</v>
      </c>
      <c r="H95" s="24" t="s">
        <v>39</v>
      </c>
      <c r="I95" s="24" t="s">
        <v>39</v>
      </c>
      <c r="J95" s="23" t="s">
        <v>40</v>
      </c>
    </row>
    <row r="96" ht="20" customHeight="1" spans="1:10">
      <c r="A96" s="22" t="s">
        <v>121</v>
      </c>
      <c r="B96" s="22">
        <v>5</v>
      </c>
      <c r="C96" s="23">
        <v>1</v>
      </c>
      <c r="D96" s="23">
        <v>1</v>
      </c>
      <c r="E96" s="23" t="s">
        <v>36</v>
      </c>
      <c r="F96" s="23" t="s">
        <v>37</v>
      </c>
      <c r="G96" s="23" t="s">
        <v>38</v>
      </c>
      <c r="H96" s="24" t="s">
        <v>39</v>
      </c>
      <c r="I96" s="24" t="s">
        <v>39</v>
      </c>
      <c r="J96" s="23" t="s">
        <v>40</v>
      </c>
    </row>
    <row r="97" ht="20" customHeight="1" spans="1:10">
      <c r="A97" s="22" t="s">
        <v>122</v>
      </c>
      <c r="B97" s="22">
        <v>9</v>
      </c>
      <c r="C97" s="23">
        <v>1</v>
      </c>
      <c r="D97" s="23">
        <v>1</v>
      </c>
      <c r="E97" s="23" t="s">
        <v>36</v>
      </c>
      <c r="F97" s="23" t="s">
        <v>37</v>
      </c>
      <c r="G97" s="23" t="s">
        <v>38</v>
      </c>
      <c r="H97" s="24" t="s">
        <v>39</v>
      </c>
      <c r="I97" s="24" t="s">
        <v>39</v>
      </c>
      <c r="J97" s="23" t="s">
        <v>40</v>
      </c>
    </row>
    <row r="98" ht="20" customHeight="1" spans="1:10">
      <c r="A98" s="22" t="s">
        <v>123</v>
      </c>
      <c r="B98" s="22">
        <v>3</v>
      </c>
      <c r="C98" s="23">
        <v>1</v>
      </c>
      <c r="D98" s="23">
        <v>1</v>
      </c>
      <c r="E98" s="23" t="s">
        <v>36</v>
      </c>
      <c r="F98" s="23" t="s">
        <v>37</v>
      </c>
      <c r="G98" s="23" t="s">
        <v>38</v>
      </c>
      <c r="H98" s="24" t="s">
        <v>39</v>
      </c>
      <c r="I98" s="24" t="s">
        <v>39</v>
      </c>
      <c r="J98" s="23" t="s">
        <v>40</v>
      </c>
    </row>
    <row r="99" ht="20" customHeight="1" spans="1:10">
      <c r="A99" s="22" t="s">
        <v>124</v>
      </c>
      <c r="B99" s="22">
        <v>3</v>
      </c>
      <c r="C99" s="23">
        <v>1</v>
      </c>
      <c r="D99" s="23">
        <v>1</v>
      </c>
      <c r="E99" s="23" t="s">
        <v>36</v>
      </c>
      <c r="F99" s="23" t="s">
        <v>37</v>
      </c>
      <c r="G99" s="23" t="s">
        <v>38</v>
      </c>
      <c r="H99" s="24" t="s">
        <v>39</v>
      </c>
      <c r="I99" s="24" t="s">
        <v>39</v>
      </c>
      <c r="J99" s="23" t="s">
        <v>40</v>
      </c>
    </row>
    <row r="100" ht="20" customHeight="1" spans="1:10">
      <c r="A100" s="22" t="s">
        <v>125</v>
      </c>
      <c r="B100" s="22">
        <v>2</v>
      </c>
      <c r="C100" s="23">
        <v>1</v>
      </c>
      <c r="D100" s="23">
        <v>1</v>
      </c>
      <c r="E100" s="23" t="s">
        <v>36</v>
      </c>
      <c r="F100" s="23" t="s">
        <v>37</v>
      </c>
      <c r="G100" s="23" t="s">
        <v>38</v>
      </c>
      <c r="H100" s="24" t="s">
        <v>39</v>
      </c>
      <c r="I100" s="24" t="s">
        <v>39</v>
      </c>
      <c r="J100" s="23" t="s">
        <v>40</v>
      </c>
    </row>
    <row r="101" ht="20" customHeight="1" spans="1:10">
      <c r="A101" s="22" t="s">
        <v>126</v>
      </c>
      <c r="B101" s="22">
        <v>4</v>
      </c>
      <c r="C101" s="23">
        <v>1</v>
      </c>
      <c r="D101" s="23">
        <v>1</v>
      </c>
      <c r="E101" s="23" t="s">
        <v>36</v>
      </c>
      <c r="F101" s="23" t="s">
        <v>37</v>
      </c>
      <c r="G101" s="23" t="s">
        <v>38</v>
      </c>
      <c r="H101" s="24" t="s">
        <v>39</v>
      </c>
      <c r="I101" s="24" t="s">
        <v>39</v>
      </c>
      <c r="J101" s="23" t="s">
        <v>40</v>
      </c>
    </row>
    <row r="102" ht="20" customHeight="1" spans="1:10">
      <c r="A102" s="22" t="s">
        <v>127</v>
      </c>
      <c r="B102" s="22">
        <v>7</v>
      </c>
      <c r="C102" s="23">
        <v>1</v>
      </c>
      <c r="D102" s="23">
        <v>1</v>
      </c>
      <c r="E102" s="23" t="s">
        <v>36</v>
      </c>
      <c r="F102" s="23" t="s">
        <v>37</v>
      </c>
      <c r="G102" s="23" t="s">
        <v>38</v>
      </c>
      <c r="H102" s="24" t="s">
        <v>39</v>
      </c>
      <c r="I102" s="24" t="s">
        <v>39</v>
      </c>
      <c r="J102" s="23" t="s">
        <v>40</v>
      </c>
    </row>
    <row r="103" ht="20" customHeight="1" spans="1:10">
      <c r="A103" s="22" t="s">
        <v>128</v>
      </c>
      <c r="B103" s="22">
        <v>5</v>
      </c>
      <c r="C103" s="23">
        <v>1</v>
      </c>
      <c r="D103" s="23">
        <v>1</v>
      </c>
      <c r="E103" s="23" t="s">
        <v>36</v>
      </c>
      <c r="F103" s="23" t="s">
        <v>37</v>
      </c>
      <c r="G103" s="23" t="s">
        <v>38</v>
      </c>
      <c r="H103" s="24" t="s">
        <v>39</v>
      </c>
      <c r="I103" s="24" t="s">
        <v>39</v>
      </c>
      <c r="J103" s="23" t="s">
        <v>40</v>
      </c>
    </row>
    <row r="104" s="1" customFormat="1" ht="20" customHeight="1" spans="1:10">
      <c r="A104" s="21" t="s">
        <v>129</v>
      </c>
      <c r="B104" s="25">
        <f>SUM(B105:B115)</f>
        <v>103</v>
      </c>
      <c r="C104" s="20">
        <v>1</v>
      </c>
      <c r="D104" s="20">
        <v>1</v>
      </c>
      <c r="E104" s="20" t="s">
        <v>36</v>
      </c>
      <c r="F104" s="20" t="s">
        <v>37</v>
      </c>
      <c r="G104" s="20" t="s">
        <v>38</v>
      </c>
      <c r="H104" s="17" t="s">
        <v>39</v>
      </c>
      <c r="I104" s="17" t="s">
        <v>39</v>
      </c>
      <c r="J104" s="20" t="s">
        <v>40</v>
      </c>
    </row>
    <row r="105" ht="20" hidden="1" customHeight="1" spans="1:10">
      <c r="A105" s="22" t="s">
        <v>130</v>
      </c>
      <c r="B105" s="22"/>
      <c r="C105" s="23"/>
      <c r="D105" s="23"/>
      <c r="E105" s="23"/>
      <c r="F105" s="23"/>
      <c r="G105" s="23"/>
      <c r="H105" s="24"/>
      <c r="I105" s="24"/>
      <c r="J105" s="23"/>
    </row>
    <row r="106" ht="20" customHeight="1" spans="1:10">
      <c r="A106" s="22" t="s">
        <v>131</v>
      </c>
      <c r="B106" s="22">
        <v>4</v>
      </c>
      <c r="C106" s="23">
        <v>1</v>
      </c>
      <c r="D106" s="23">
        <v>1</v>
      </c>
      <c r="E106" s="23" t="s">
        <v>36</v>
      </c>
      <c r="F106" s="23" t="s">
        <v>37</v>
      </c>
      <c r="G106" s="23" t="s">
        <v>38</v>
      </c>
      <c r="H106" s="24" t="s">
        <v>39</v>
      </c>
      <c r="I106" s="24" t="s">
        <v>39</v>
      </c>
      <c r="J106" s="23" t="s">
        <v>40</v>
      </c>
    </row>
    <row r="107" ht="20" customHeight="1" spans="1:10">
      <c r="A107" s="22" t="s">
        <v>132</v>
      </c>
      <c r="B107" s="22">
        <v>11</v>
      </c>
      <c r="C107" s="23">
        <v>1</v>
      </c>
      <c r="D107" s="23">
        <v>1</v>
      </c>
      <c r="E107" s="23" t="s">
        <v>36</v>
      </c>
      <c r="F107" s="23" t="s">
        <v>37</v>
      </c>
      <c r="G107" s="23" t="s">
        <v>38</v>
      </c>
      <c r="H107" s="24" t="s">
        <v>39</v>
      </c>
      <c r="I107" s="24" t="s">
        <v>39</v>
      </c>
      <c r="J107" s="23" t="s">
        <v>40</v>
      </c>
    </row>
    <row r="108" ht="20" customHeight="1" spans="1:10">
      <c r="A108" s="22" t="s">
        <v>133</v>
      </c>
      <c r="B108" s="22">
        <v>6</v>
      </c>
      <c r="C108" s="23">
        <v>1</v>
      </c>
      <c r="D108" s="23">
        <v>1</v>
      </c>
      <c r="E108" s="23" t="s">
        <v>36</v>
      </c>
      <c r="F108" s="23" t="s">
        <v>37</v>
      </c>
      <c r="G108" s="23" t="s">
        <v>38</v>
      </c>
      <c r="H108" s="24" t="s">
        <v>39</v>
      </c>
      <c r="I108" s="24" t="s">
        <v>39</v>
      </c>
      <c r="J108" s="23" t="s">
        <v>40</v>
      </c>
    </row>
    <row r="109" ht="20" customHeight="1" spans="1:10">
      <c r="A109" s="22" t="s">
        <v>134</v>
      </c>
      <c r="B109" s="22">
        <v>3</v>
      </c>
      <c r="C109" s="23">
        <v>1</v>
      </c>
      <c r="D109" s="23">
        <v>1</v>
      </c>
      <c r="E109" s="23" t="s">
        <v>36</v>
      </c>
      <c r="F109" s="23" t="s">
        <v>37</v>
      </c>
      <c r="G109" s="23" t="s">
        <v>38</v>
      </c>
      <c r="H109" s="24" t="s">
        <v>39</v>
      </c>
      <c r="I109" s="24" t="s">
        <v>39</v>
      </c>
      <c r="J109" s="23" t="s">
        <v>40</v>
      </c>
    </row>
    <row r="110" ht="20" customHeight="1" spans="1:10">
      <c r="A110" s="22" t="s">
        <v>135</v>
      </c>
      <c r="B110" s="22">
        <v>1</v>
      </c>
      <c r="C110" s="23">
        <v>1</v>
      </c>
      <c r="D110" s="23">
        <v>1</v>
      </c>
      <c r="E110" s="23" t="s">
        <v>36</v>
      </c>
      <c r="F110" s="23" t="s">
        <v>37</v>
      </c>
      <c r="G110" s="23" t="s">
        <v>38</v>
      </c>
      <c r="H110" s="24" t="s">
        <v>39</v>
      </c>
      <c r="I110" s="24" t="s">
        <v>39</v>
      </c>
      <c r="J110" s="23" t="s">
        <v>40</v>
      </c>
    </row>
    <row r="111" ht="20" customHeight="1" spans="1:10">
      <c r="A111" s="22" t="s">
        <v>136</v>
      </c>
      <c r="B111" s="22">
        <v>2</v>
      </c>
      <c r="C111" s="23">
        <v>1</v>
      </c>
      <c r="D111" s="23">
        <v>1</v>
      </c>
      <c r="E111" s="23" t="s">
        <v>36</v>
      </c>
      <c r="F111" s="23" t="s">
        <v>37</v>
      </c>
      <c r="G111" s="23" t="s">
        <v>38</v>
      </c>
      <c r="H111" s="24" t="s">
        <v>39</v>
      </c>
      <c r="I111" s="24" t="s">
        <v>39</v>
      </c>
      <c r="J111" s="23" t="s">
        <v>40</v>
      </c>
    </row>
    <row r="112" ht="20" customHeight="1" spans="1:10">
      <c r="A112" s="22" t="s">
        <v>137</v>
      </c>
      <c r="B112" s="22">
        <v>60</v>
      </c>
      <c r="C112" s="23">
        <v>1</v>
      </c>
      <c r="D112" s="23">
        <v>1</v>
      </c>
      <c r="E112" s="23" t="s">
        <v>36</v>
      </c>
      <c r="F112" s="23" t="s">
        <v>37</v>
      </c>
      <c r="G112" s="23" t="s">
        <v>38</v>
      </c>
      <c r="H112" s="24" t="s">
        <v>39</v>
      </c>
      <c r="I112" s="24" t="s">
        <v>39</v>
      </c>
      <c r="J112" s="23" t="s">
        <v>40</v>
      </c>
    </row>
    <row r="113" ht="20" customHeight="1" spans="1:10">
      <c r="A113" s="22" t="s">
        <v>138</v>
      </c>
      <c r="B113" s="28">
        <v>4</v>
      </c>
      <c r="C113" s="23">
        <v>1</v>
      </c>
      <c r="D113" s="23">
        <v>1</v>
      </c>
      <c r="E113" s="23" t="s">
        <v>36</v>
      </c>
      <c r="F113" s="23" t="s">
        <v>37</v>
      </c>
      <c r="G113" s="23" t="s">
        <v>38</v>
      </c>
      <c r="H113" s="24" t="s">
        <v>39</v>
      </c>
      <c r="I113" s="24" t="s">
        <v>39</v>
      </c>
      <c r="J113" s="23" t="s">
        <v>40</v>
      </c>
    </row>
    <row r="114" ht="20" customHeight="1" spans="1:10">
      <c r="A114" s="22" t="s">
        <v>139</v>
      </c>
      <c r="B114" s="28">
        <v>5</v>
      </c>
      <c r="C114" s="23">
        <v>1</v>
      </c>
      <c r="D114" s="23">
        <v>1</v>
      </c>
      <c r="E114" s="23" t="s">
        <v>36</v>
      </c>
      <c r="F114" s="23" t="s">
        <v>37</v>
      </c>
      <c r="G114" s="23" t="s">
        <v>38</v>
      </c>
      <c r="H114" s="24" t="s">
        <v>39</v>
      </c>
      <c r="I114" s="24" t="s">
        <v>39</v>
      </c>
      <c r="J114" s="23" t="s">
        <v>40</v>
      </c>
    </row>
    <row r="115" ht="20" customHeight="1" spans="1:10">
      <c r="A115" s="22" t="s">
        <v>140</v>
      </c>
      <c r="B115" s="28">
        <v>7</v>
      </c>
      <c r="C115" s="23">
        <v>1</v>
      </c>
      <c r="D115" s="23">
        <v>1</v>
      </c>
      <c r="E115" s="23" t="s">
        <v>36</v>
      </c>
      <c r="F115" s="23" t="s">
        <v>37</v>
      </c>
      <c r="G115" s="23" t="s">
        <v>38</v>
      </c>
      <c r="H115" s="24" t="s">
        <v>39</v>
      </c>
      <c r="I115" s="24" t="s">
        <v>39</v>
      </c>
      <c r="J115" s="23" t="s">
        <v>40</v>
      </c>
    </row>
    <row r="116" s="1" customFormat="1" ht="20" customHeight="1" spans="1:10">
      <c r="A116" s="21" t="s">
        <v>141</v>
      </c>
      <c r="B116" s="17">
        <f>SUM(B117:B125)</f>
        <v>49</v>
      </c>
      <c r="C116" s="20">
        <v>1</v>
      </c>
      <c r="D116" s="20">
        <v>1</v>
      </c>
      <c r="E116" s="20" t="s">
        <v>36</v>
      </c>
      <c r="F116" s="20" t="s">
        <v>37</v>
      </c>
      <c r="G116" s="20" t="s">
        <v>38</v>
      </c>
      <c r="H116" s="17" t="s">
        <v>39</v>
      </c>
      <c r="I116" s="17" t="s">
        <v>39</v>
      </c>
      <c r="J116" s="20" t="s">
        <v>40</v>
      </c>
    </row>
    <row r="117" ht="20" hidden="1" customHeight="1" spans="1:10">
      <c r="A117" s="22" t="s">
        <v>142</v>
      </c>
      <c r="B117" s="28"/>
      <c r="C117" s="23"/>
      <c r="D117" s="23"/>
      <c r="E117" s="23"/>
      <c r="F117" s="23"/>
      <c r="G117" s="23"/>
      <c r="H117" s="24"/>
      <c r="I117" s="24"/>
      <c r="J117" s="23"/>
    </row>
    <row r="118" ht="20" customHeight="1" spans="1:10">
      <c r="A118" s="22" t="s">
        <v>143</v>
      </c>
      <c r="B118" s="28">
        <v>4</v>
      </c>
      <c r="C118" s="23">
        <v>1</v>
      </c>
      <c r="D118" s="23">
        <v>1</v>
      </c>
      <c r="E118" s="23" t="s">
        <v>36</v>
      </c>
      <c r="F118" s="23" t="s">
        <v>37</v>
      </c>
      <c r="G118" s="23" t="s">
        <v>38</v>
      </c>
      <c r="H118" s="24" t="s">
        <v>39</v>
      </c>
      <c r="I118" s="24" t="s">
        <v>39</v>
      </c>
      <c r="J118" s="23" t="s">
        <v>40</v>
      </c>
    </row>
    <row r="119" ht="20" customHeight="1" spans="1:10">
      <c r="A119" s="22" t="s">
        <v>144</v>
      </c>
      <c r="B119" s="28">
        <v>8</v>
      </c>
      <c r="C119" s="23">
        <v>1</v>
      </c>
      <c r="D119" s="23">
        <v>1</v>
      </c>
      <c r="E119" s="23" t="s">
        <v>36</v>
      </c>
      <c r="F119" s="23" t="s">
        <v>37</v>
      </c>
      <c r="G119" s="23" t="s">
        <v>38</v>
      </c>
      <c r="H119" s="24" t="s">
        <v>39</v>
      </c>
      <c r="I119" s="24" t="s">
        <v>39</v>
      </c>
      <c r="J119" s="23" t="s">
        <v>40</v>
      </c>
    </row>
    <row r="120" ht="20" customHeight="1" spans="1:10">
      <c r="A120" s="22" t="s">
        <v>145</v>
      </c>
      <c r="B120" s="28">
        <v>5</v>
      </c>
      <c r="C120" s="23">
        <v>1</v>
      </c>
      <c r="D120" s="23">
        <v>1</v>
      </c>
      <c r="E120" s="23" t="s">
        <v>36</v>
      </c>
      <c r="F120" s="23" t="s">
        <v>37</v>
      </c>
      <c r="G120" s="23" t="s">
        <v>38</v>
      </c>
      <c r="H120" s="24" t="s">
        <v>39</v>
      </c>
      <c r="I120" s="24" t="s">
        <v>39</v>
      </c>
      <c r="J120" s="23" t="s">
        <v>40</v>
      </c>
    </row>
    <row r="121" ht="20" customHeight="1" spans="1:10">
      <c r="A121" s="22" t="s">
        <v>146</v>
      </c>
      <c r="B121" s="28">
        <v>6</v>
      </c>
      <c r="C121" s="23">
        <v>1</v>
      </c>
      <c r="D121" s="23">
        <v>1</v>
      </c>
      <c r="E121" s="23" t="s">
        <v>36</v>
      </c>
      <c r="F121" s="23" t="s">
        <v>37</v>
      </c>
      <c r="G121" s="23" t="s">
        <v>38</v>
      </c>
      <c r="H121" s="24" t="s">
        <v>39</v>
      </c>
      <c r="I121" s="24" t="s">
        <v>39</v>
      </c>
      <c r="J121" s="23" t="s">
        <v>40</v>
      </c>
    </row>
    <row r="122" ht="20" hidden="1" customHeight="1" spans="1:10">
      <c r="A122" s="22" t="s">
        <v>147</v>
      </c>
      <c r="B122" s="28"/>
      <c r="C122" s="23"/>
      <c r="D122" s="23"/>
      <c r="E122" s="23"/>
      <c r="F122" s="23"/>
      <c r="G122" s="23"/>
      <c r="H122" s="24"/>
      <c r="I122" s="24"/>
      <c r="J122" s="23"/>
    </row>
    <row r="123" ht="20" customHeight="1" spans="1:10">
      <c r="A123" s="22" t="s">
        <v>148</v>
      </c>
      <c r="B123" s="28">
        <v>5</v>
      </c>
      <c r="C123" s="23">
        <v>1</v>
      </c>
      <c r="D123" s="23">
        <v>1</v>
      </c>
      <c r="E123" s="23" t="s">
        <v>36</v>
      </c>
      <c r="F123" s="23" t="s">
        <v>37</v>
      </c>
      <c r="G123" s="23" t="s">
        <v>38</v>
      </c>
      <c r="H123" s="24" t="s">
        <v>39</v>
      </c>
      <c r="I123" s="24" t="s">
        <v>39</v>
      </c>
      <c r="J123" s="23" t="s">
        <v>40</v>
      </c>
    </row>
    <row r="124" ht="20" customHeight="1" spans="1:10">
      <c r="A124" s="22" t="s">
        <v>149</v>
      </c>
      <c r="B124" s="28">
        <v>11</v>
      </c>
      <c r="C124" s="23">
        <v>1</v>
      </c>
      <c r="D124" s="23">
        <v>1</v>
      </c>
      <c r="E124" s="23" t="s">
        <v>36</v>
      </c>
      <c r="F124" s="23" t="s">
        <v>37</v>
      </c>
      <c r="G124" s="23" t="s">
        <v>38</v>
      </c>
      <c r="H124" s="24" t="s">
        <v>39</v>
      </c>
      <c r="I124" s="24" t="s">
        <v>39</v>
      </c>
      <c r="J124" s="23" t="s">
        <v>40</v>
      </c>
    </row>
    <row r="125" ht="20" customHeight="1" spans="1:10">
      <c r="A125" s="22" t="s">
        <v>150</v>
      </c>
      <c r="B125" s="28">
        <v>10</v>
      </c>
      <c r="C125" s="23">
        <v>1</v>
      </c>
      <c r="D125" s="23">
        <v>1</v>
      </c>
      <c r="E125" s="23" t="s">
        <v>36</v>
      </c>
      <c r="F125" s="23" t="s">
        <v>37</v>
      </c>
      <c r="G125" s="23" t="s">
        <v>38</v>
      </c>
      <c r="H125" s="24" t="s">
        <v>39</v>
      </c>
      <c r="I125" s="24" t="s">
        <v>39</v>
      </c>
      <c r="J125" s="23" t="s">
        <v>40</v>
      </c>
    </row>
  </sheetData>
  <mergeCells count="24">
    <mergeCell ref="A2:J2"/>
    <mergeCell ref="A3:E3"/>
    <mergeCell ref="F3:J3"/>
    <mergeCell ref="A4:E4"/>
    <mergeCell ref="F4:J4"/>
    <mergeCell ref="A5:E5"/>
    <mergeCell ref="F5:J5"/>
    <mergeCell ref="A6:E6"/>
    <mergeCell ref="F6:J6"/>
    <mergeCell ref="B7:E7"/>
    <mergeCell ref="F7:J7"/>
    <mergeCell ref="B8:E8"/>
    <mergeCell ref="F8:J8"/>
    <mergeCell ref="B9:E9"/>
    <mergeCell ref="F9:J9"/>
    <mergeCell ref="B10:J10"/>
    <mergeCell ref="B11:J11"/>
    <mergeCell ref="B12:G12"/>
    <mergeCell ref="H12:I12"/>
    <mergeCell ref="C13:E13"/>
    <mergeCell ref="F13:G13"/>
    <mergeCell ref="H13:I13"/>
    <mergeCell ref="A7:A9"/>
    <mergeCell ref="A11:A14"/>
  </mergeCells>
  <printOptions horizontalCentered="1"/>
  <pageMargins left="0.313888888888889" right="0.502777777777778" top="0.354166666666667" bottom="0.354166666666667" header="0.15625" footer="0.15625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田永强</cp:lastModifiedBy>
  <cp:revision>0</cp:revision>
  <dcterms:created xsi:type="dcterms:W3CDTF">2020-06-29T19:52:00Z</dcterms:created>
  <dcterms:modified xsi:type="dcterms:W3CDTF">2024-12-16T10:46:44Z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